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0"/>
  </bookViews>
  <sheets>
    <sheet name="校内版" sheetId="1" r:id="rId1"/>
  </sheets>
  <definedNames>
    <definedName name="_xlnm.Print_Titles" localSheetId="0">'校内版'!$1:$3</definedName>
  </definedNames>
  <calcPr fullCalcOnLoad="1"/>
</workbook>
</file>

<file path=xl/sharedStrings.xml><?xml version="1.0" encoding="utf-8"?>
<sst xmlns="http://schemas.openxmlformats.org/spreadsheetml/2006/main" count="318" uniqueCount="149">
  <si>
    <t>4</t>
  </si>
  <si>
    <t>6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</si>
  <si>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</si>
  <si>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</si>
  <si>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</si>
  <si>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</si>
  <si>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</si>
  <si>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</si>
  <si>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</si>
  <si>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</si>
  <si>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</si>
  <si>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</si>
  <si>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</si>
  <si>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</si>
  <si>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</si>
  <si>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</si>
  <si>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</si>
  <si>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</si>
  <si>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</si>
  <si>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</si>
  <si>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</si>
  <si>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</si>
  <si>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</si>
  <si>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</si>
  <si>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</si>
  <si>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</si>
  <si>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</si>
  <si>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</si>
  <si>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</si>
  <si>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</si>
  <si>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</si>
  <si>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</si>
  <si>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序号</t>
  </si>
  <si>
    <t>姓名</t>
  </si>
  <si>
    <t>拟申报专技资格</t>
  </si>
  <si>
    <t>教务处</t>
  </si>
  <si>
    <t>科研处</t>
  </si>
  <si>
    <t>人事处</t>
  </si>
  <si>
    <t>学生处</t>
  </si>
  <si>
    <t>督导室</t>
  </si>
  <si>
    <t>合计加分</t>
  </si>
  <si>
    <t>名称</t>
  </si>
  <si>
    <t>分支专业</t>
  </si>
  <si>
    <t>课时量</t>
  </si>
  <si>
    <t>成果转化</t>
  </si>
  <si>
    <t>思想政治与师德</t>
  </si>
  <si>
    <t>学历学位</t>
  </si>
  <si>
    <t>双师</t>
  </si>
  <si>
    <t>考核</t>
  </si>
  <si>
    <t>学生管理</t>
  </si>
  <si>
    <t>教学评价</t>
  </si>
  <si>
    <t>备注</t>
  </si>
  <si>
    <t>指导学生</t>
  </si>
  <si>
    <t>技能教学竞赛</t>
  </si>
  <si>
    <t>学院加分</t>
  </si>
  <si>
    <t>科研项目</t>
  </si>
  <si>
    <t>论文著作</t>
  </si>
  <si>
    <t>教学成果奖</t>
  </si>
  <si>
    <t>作品产品</t>
  </si>
  <si>
    <t>学科专业建设</t>
  </si>
  <si>
    <t>2014年高校系列职称上报人员加分情况表</t>
  </si>
  <si>
    <t>雷鸣</t>
  </si>
  <si>
    <t>李培</t>
  </si>
  <si>
    <t>盘箐</t>
  </si>
  <si>
    <t>贺茉莉</t>
  </si>
  <si>
    <t>覃开权</t>
  </si>
  <si>
    <t>唐涛</t>
  </si>
  <si>
    <t>黄莉</t>
  </si>
  <si>
    <t>欧阳光</t>
  </si>
  <si>
    <t>贺萍</t>
  </si>
  <si>
    <t>梁文旭</t>
  </si>
  <si>
    <t>胡洁</t>
  </si>
  <si>
    <t>唐岳鹏</t>
  </si>
  <si>
    <t>周湖京</t>
  </si>
  <si>
    <t>李杰</t>
  </si>
  <si>
    <t>刘乐江</t>
  </si>
  <si>
    <t>邓位华</t>
  </si>
  <si>
    <t>邓洁</t>
  </si>
  <si>
    <t>汪珍</t>
  </si>
  <si>
    <t>黄向阳</t>
  </si>
  <si>
    <t>刘雪娟</t>
  </si>
  <si>
    <t>杨海燕</t>
  </si>
  <si>
    <t>周智敏</t>
  </si>
  <si>
    <t>张锦辉</t>
  </si>
  <si>
    <t>毛硕</t>
  </si>
  <si>
    <t>蒋凌云</t>
  </si>
  <si>
    <t>陈晓辉</t>
  </si>
  <si>
    <t>黎琼</t>
  </si>
  <si>
    <t>袁月</t>
  </si>
  <si>
    <t>邓彦波</t>
  </si>
  <si>
    <t>陈卫华</t>
  </si>
  <si>
    <t>唐鹏程</t>
  </si>
  <si>
    <t>毛辉斌</t>
  </si>
  <si>
    <t>魏敏</t>
  </si>
  <si>
    <t>盘英瑛</t>
  </si>
  <si>
    <t>骆小芳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</si>
  <si>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</si>
  <si>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</si>
  <si>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</si>
  <si>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</si>
  <si>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</si>
  <si>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</si>
  <si>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</si>
  <si>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</si>
  <si>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</si>
  <si>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</si>
  <si>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</si>
  <si>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</si>
  <si>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</si>
  <si>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副教授</t>
  </si>
  <si>
    <t>农学</t>
  </si>
  <si>
    <t>计算机</t>
  </si>
  <si>
    <t>体育</t>
  </si>
  <si>
    <t>医学</t>
  </si>
  <si>
    <t>外国语言文学</t>
  </si>
  <si>
    <t>外国语言文学</t>
  </si>
  <si>
    <t>唐红霞</t>
  </si>
  <si>
    <t>讲师</t>
  </si>
  <si>
    <t>心理学</t>
  </si>
  <si>
    <t>生物</t>
  </si>
  <si>
    <t>机械工程</t>
  </si>
  <si>
    <t>电子电工</t>
  </si>
  <si>
    <t>管理学</t>
  </si>
  <si>
    <t>汉语言文学</t>
  </si>
  <si>
    <t>合格</t>
  </si>
  <si>
    <t>周沛江</t>
  </si>
  <si>
    <t>向国玲</t>
  </si>
  <si>
    <t>李丽琳</t>
  </si>
  <si>
    <t>经济学</t>
  </si>
  <si>
    <t>高级实验师</t>
  </si>
  <si>
    <t>实验技术</t>
  </si>
  <si>
    <t>艺术</t>
  </si>
  <si>
    <t>唐爱武</t>
  </si>
  <si>
    <t>胡荣</t>
  </si>
  <si>
    <t>蒋彬斌</t>
  </si>
  <si>
    <t>蒋仁州</t>
  </si>
  <si>
    <t>吴海燕</t>
  </si>
  <si>
    <t>郭赛金</t>
  </si>
  <si>
    <t>孟火娟</t>
  </si>
  <si>
    <t>学生思政</t>
  </si>
  <si>
    <t>学院加分(先进）</t>
  </si>
  <si>
    <t>荣海龙</t>
  </si>
  <si>
    <t>王秋艳</t>
  </si>
  <si>
    <t>排
名</t>
  </si>
  <si>
    <t>管理岗</t>
  </si>
  <si>
    <t>管理岗</t>
  </si>
  <si>
    <t>1</t>
  </si>
  <si>
    <t>2</t>
  </si>
  <si>
    <t>3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</si>
</sst>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yy/m/d"/>
    <numFmt numFmtId="186" formatCode="0_ "/>
    <numFmt numFmtId="187" formatCode="#,##0_);[Red]\(#,##0\)"/>
    <numFmt numFmtId="188" formatCode="0.00_);[Red]\(0.00\)"/>
    <numFmt numFmtId="189" formatCode="0.0_);[Red]\(0.0\)"/>
  </numFmts>
  <fonts count="1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8"/>
      <name val="黑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0"/>
      <name val="Arial Narrow"/>
      <family val="2"/>
    </font>
    <font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16">
      <alignment/>
      <protection/>
    </xf>
    <xf numFmtId="49" fontId="5" fillId="2" borderId="1" xfId="16" applyNumberFormat="1" applyFont="1" applyFill="1" applyBorder="1" applyAlignment="1">
      <alignment horizontal="center" vertical="center" wrapText="1"/>
      <protection/>
    </xf>
    <xf numFmtId="184" fontId="5" fillId="2" borderId="1" xfId="16" applyNumberFormat="1" applyFont="1" applyFill="1" applyBorder="1" applyAlignment="1">
      <alignment horizontal="center" vertical="center" wrapText="1"/>
      <protection/>
    </xf>
    <xf numFmtId="184" fontId="7" fillId="2" borderId="1" xfId="16" applyNumberFormat="1" applyFont="1" applyFill="1" applyBorder="1" applyAlignment="1">
      <alignment horizontal="center" vertical="center" wrapText="1"/>
      <protection/>
    </xf>
    <xf numFmtId="49" fontId="10" fillId="0" borderId="1" xfId="16" applyNumberFormat="1" applyFont="1" applyBorder="1" applyAlignment="1">
      <alignment horizontal="center" vertical="center" wrapText="1"/>
      <protection/>
    </xf>
    <xf numFmtId="0" fontId="6" fillId="2" borderId="1" xfId="16" applyFont="1" applyFill="1" applyBorder="1" applyAlignment="1">
      <alignment horizontal="center" vertical="center" wrapText="1"/>
      <protection/>
    </xf>
    <xf numFmtId="49" fontId="9" fillId="2" borderId="1" xfId="16" applyNumberFormat="1" applyFont="1" applyFill="1" applyBorder="1" applyAlignment="1">
      <alignment horizontal="center" vertical="center" wrapText="1"/>
      <protection/>
    </xf>
    <xf numFmtId="49" fontId="10" fillId="2" borderId="1" xfId="16" applyNumberFormat="1" applyFont="1" applyFill="1" applyBorder="1" applyAlignment="1">
      <alignment horizontal="center" vertical="center" wrapText="1"/>
      <protection/>
    </xf>
    <xf numFmtId="0" fontId="10" fillId="0" borderId="0" xfId="16" applyFont="1">
      <alignment/>
      <protection/>
    </xf>
    <xf numFmtId="0" fontId="10" fillId="0" borderId="0" xfId="16" applyFont="1" applyAlignment="1">
      <alignment wrapText="1"/>
      <protection/>
    </xf>
    <xf numFmtId="184" fontId="0" fillId="2" borderId="0" xfId="16" applyNumberFormat="1" applyFill="1">
      <alignment/>
      <protection/>
    </xf>
    <xf numFmtId="0" fontId="0" fillId="2" borderId="0" xfId="16" applyFill="1">
      <alignment/>
      <protection/>
    </xf>
    <xf numFmtId="184" fontId="0" fillId="2" borderId="0" xfId="16" applyNumberFormat="1" applyFill="1" applyBorder="1">
      <alignment/>
      <protection/>
    </xf>
    <xf numFmtId="184" fontId="0" fillId="2" borderId="0" xfId="16" applyNumberFormat="1" applyFill="1" applyBorder="1" applyAlignment="1">
      <alignment horizontal="center"/>
      <protection/>
    </xf>
    <xf numFmtId="0" fontId="0" fillId="2" borderId="0" xfId="16" applyFill="1" applyBorder="1">
      <alignment/>
      <protection/>
    </xf>
    <xf numFmtId="0" fontId="0" fillId="2" borderId="0" xfId="16" applyFill="1" applyAlignment="1">
      <alignment horizontal="center"/>
      <protection/>
    </xf>
    <xf numFmtId="0" fontId="0" fillId="2" borderId="0" xfId="16" applyFill="1" applyBorder="1" applyAlignment="1">
      <alignment horizontal="center"/>
      <protection/>
    </xf>
    <xf numFmtId="184" fontId="0" fillId="2" borderId="0" xfId="16" applyNumberFormat="1" applyFill="1" applyBorder="1" applyAlignment="1">
      <alignment horizontal="center" vertical="center"/>
      <protection/>
    </xf>
    <xf numFmtId="184" fontId="0" fillId="2" borderId="0" xfId="16" applyNumberFormat="1" applyFill="1" applyAlignment="1">
      <alignment horizontal="center"/>
      <protection/>
    </xf>
    <xf numFmtId="184" fontId="0" fillId="2" borderId="0" xfId="16" applyNumberFormat="1" applyFill="1" applyAlignment="1">
      <alignment horizontal="center" vertical="center"/>
      <protection/>
    </xf>
    <xf numFmtId="49" fontId="9" fillId="0" borderId="1" xfId="16" applyNumberFormat="1" applyFont="1" applyFill="1" applyBorder="1" applyAlignment="1">
      <alignment horizontal="center" vertical="center" wrapText="1"/>
      <protection/>
    </xf>
    <xf numFmtId="184" fontId="5" fillId="0" borderId="1" xfId="16" applyNumberFormat="1" applyFont="1" applyFill="1" applyBorder="1" applyAlignment="1">
      <alignment horizontal="center" vertical="center" wrapText="1"/>
      <protection/>
    </xf>
    <xf numFmtId="184" fontId="0" fillId="0" borderId="0" xfId="16" applyNumberFormat="1" applyFill="1">
      <alignment/>
      <protection/>
    </xf>
    <xf numFmtId="0" fontId="0" fillId="0" borderId="0" xfId="16" applyFont="1">
      <alignment/>
      <protection/>
    </xf>
    <xf numFmtId="49" fontId="10" fillId="0" borderId="1" xfId="16" applyNumberFormat="1" applyFont="1" applyFill="1" applyBorder="1" applyAlignment="1">
      <alignment horizontal="center" vertical="center" wrapText="1"/>
      <protection/>
    </xf>
    <xf numFmtId="49" fontId="8" fillId="0" borderId="1" xfId="16" applyNumberFormat="1" applyFont="1" applyBorder="1" applyAlignment="1">
      <alignment horizontal="center" vertical="center" wrapText="1"/>
      <protection/>
    </xf>
    <xf numFmtId="0" fontId="10" fillId="0" borderId="1" xfId="16" applyFont="1" applyBorder="1" applyAlignment="1">
      <alignment horizontal="center" vertical="center" wrapText="1"/>
      <protection/>
    </xf>
    <xf numFmtId="0" fontId="0" fillId="2" borderId="1" xfId="16" applyFill="1" applyBorder="1" applyAlignment="1">
      <alignment horizontal="center" vertical="center" wrapText="1"/>
      <protection/>
    </xf>
    <xf numFmtId="0" fontId="10" fillId="0" borderId="1" xfId="16" applyFont="1" applyFill="1" applyBorder="1" applyAlignment="1">
      <alignment horizontal="center" vertical="center" wrapText="1"/>
      <protection/>
    </xf>
    <xf numFmtId="189" fontId="5" fillId="2" borderId="1" xfId="16" applyNumberFormat="1" applyFont="1" applyFill="1" applyBorder="1" applyAlignment="1">
      <alignment horizontal="center" vertical="center" wrapText="1"/>
      <protection/>
    </xf>
    <xf numFmtId="189" fontId="0" fillId="2" borderId="0" xfId="16" applyNumberFormat="1" applyFill="1" applyBorder="1">
      <alignment/>
      <protection/>
    </xf>
    <xf numFmtId="189" fontId="0" fillId="2" borderId="0" xfId="16" applyNumberFormat="1" applyFill="1">
      <alignment/>
      <protection/>
    </xf>
    <xf numFmtId="0" fontId="11" fillId="2" borderId="1" xfId="16" applyFont="1" applyFill="1" applyBorder="1" applyAlignment="1">
      <alignment horizontal="center" vertical="center" wrapText="1"/>
      <protection/>
    </xf>
    <xf numFmtId="184" fontId="11" fillId="0" borderId="1" xfId="16" applyNumberFormat="1" applyFont="1" applyFill="1" applyBorder="1" applyAlignment="1">
      <alignment horizontal="center" vertical="center" wrapText="1"/>
      <protection/>
    </xf>
    <xf numFmtId="0" fontId="11" fillId="2" borderId="1" xfId="16" applyNumberFormat="1" applyFont="1" applyFill="1" applyBorder="1" applyAlignment="1">
      <alignment horizontal="center" vertical="center" wrapText="1"/>
      <protection/>
    </xf>
    <xf numFmtId="184" fontId="11" fillId="2" borderId="1" xfId="16" applyNumberFormat="1" applyFont="1" applyFill="1" applyBorder="1" applyAlignment="1">
      <alignment horizontal="center" vertical="center" wrapText="1"/>
      <protection/>
    </xf>
    <xf numFmtId="189" fontId="11" fillId="2" borderId="1" xfId="16" applyNumberFormat="1" applyFont="1" applyFill="1" applyBorder="1" applyAlignment="1">
      <alignment horizontal="center" vertical="center" wrapText="1"/>
      <protection/>
    </xf>
    <xf numFmtId="0" fontId="11" fillId="0" borderId="1" xfId="16" applyNumberFormat="1" applyFont="1" applyFill="1" applyBorder="1" applyAlignment="1">
      <alignment horizontal="center" vertical="center" wrapText="1"/>
      <protection/>
    </xf>
    <xf numFmtId="49" fontId="11" fillId="2" borderId="1" xfId="16" applyNumberFormat="1" applyFont="1" applyFill="1" applyBorder="1" applyAlignment="1">
      <alignment horizontal="center" vertical="center" wrapText="1"/>
      <protection/>
    </xf>
    <xf numFmtId="0" fontId="11" fillId="0" borderId="1" xfId="16" applyFont="1" applyFill="1" applyBorder="1" applyAlignment="1">
      <alignment horizontal="center" vertical="center" wrapText="1"/>
      <protection/>
    </xf>
    <xf numFmtId="49" fontId="11" fillId="0" borderId="1" xfId="16" applyNumberFormat="1" applyFont="1" applyFill="1" applyBorder="1" applyAlignment="1">
      <alignment horizontal="center" vertical="center" wrapText="1"/>
      <protection/>
    </xf>
    <xf numFmtId="189" fontId="11" fillId="0" borderId="1" xfId="16" applyNumberFormat="1" applyFont="1" applyFill="1" applyBorder="1" applyAlignment="1">
      <alignment horizontal="center" vertical="center" wrapText="1"/>
      <protection/>
    </xf>
    <xf numFmtId="184" fontId="11" fillId="0" borderId="1" xfId="16" applyNumberFormat="1" applyFont="1" applyFill="1" applyBorder="1" applyAlignment="1">
      <alignment horizontal="center" vertical="center" wrapText="1"/>
      <protection/>
    </xf>
    <xf numFmtId="0" fontId="0" fillId="0" borderId="1" xfId="16" applyFill="1" applyBorder="1" applyAlignment="1">
      <alignment horizontal="center" vertical="center" wrapText="1"/>
      <protection/>
    </xf>
    <xf numFmtId="0" fontId="11" fillId="0" borderId="1" xfId="16" applyNumberFormat="1" applyFont="1" applyFill="1" applyBorder="1" applyAlignment="1">
      <alignment horizontal="center" vertical="center" wrapText="1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49" fontId="11" fillId="0" borderId="1" xfId="16" applyNumberFormat="1" applyFont="1" applyFill="1" applyBorder="1" applyAlignment="1">
      <alignment horizontal="center" vertical="center" wrapText="1"/>
      <protection/>
    </xf>
    <xf numFmtId="184" fontId="0" fillId="0" borderId="0" xfId="16" applyNumberFormat="1" applyFill="1" applyBorder="1" applyAlignment="1">
      <alignment horizontal="center"/>
      <protection/>
    </xf>
    <xf numFmtId="184" fontId="0" fillId="0" borderId="0" xfId="16" applyNumberFormat="1" applyFill="1" applyAlignment="1">
      <alignment horizontal="center"/>
      <protection/>
    </xf>
    <xf numFmtId="0" fontId="10" fillId="3" borderId="1" xfId="16" applyFont="1" applyFill="1" applyBorder="1" applyAlignment="1">
      <alignment horizontal="center" vertical="center" wrapText="1"/>
      <protection/>
    </xf>
    <xf numFmtId="49" fontId="10" fillId="3" borderId="1" xfId="16" applyNumberFormat="1" applyFont="1" applyFill="1" applyBorder="1" applyAlignment="1">
      <alignment horizontal="center" vertical="center" wrapText="1"/>
      <protection/>
    </xf>
    <xf numFmtId="184" fontId="11" fillId="3" borderId="1" xfId="16" applyNumberFormat="1" applyFont="1" applyFill="1" applyBorder="1" applyAlignment="1">
      <alignment horizontal="center" vertical="center" wrapText="1"/>
      <protection/>
    </xf>
    <xf numFmtId="184" fontId="11" fillId="3" borderId="1" xfId="16" applyNumberFormat="1" applyFont="1" applyFill="1" applyBorder="1" applyAlignment="1">
      <alignment horizontal="center" vertical="center" wrapText="1"/>
      <protection/>
    </xf>
    <xf numFmtId="189" fontId="11" fillId="3" borderId="1" xfId="16" applyNumberFormat="1" applyFont="1" applyFill="1" applyBorder="1" applyAlignment="1">
      <alignment horizontal="center" vertical="center" wrapText="1"/>
      <protection/>
    </xf>
    <xf numFmtId="0" fontId="0" fillId="3" borderId="1" xfId="16" applyFill="1" applyBorder="1" applyAlignment="1">
      <alignment horizontal="center" vertical="center" wrapText="1"/>
      <protection/>
    </xf>
    <xf numFmtId="189" fontId="12" fillId="2" borderId="1" xfId="16" applyNumberFormat="1" applyFont="1" applyFill="1" applyBorder="1" applyAlignment="1">
      <alignment horizontal="center" vertical="center" wrapText="1"/>
      <protection/>
    </xf>
    <xf numFmtId="189" fontId="12" fillId="0" borderId="1" xfId="16" applyNumberFormat="1" applyFont="1" applyFill="1" applyBorder="1" applyAlignment="1">
      <alignment horizontal="center" vertical="center" wrapText="1"/>
      <protection/>
    </xf>
    <xf numFmtId="0" fontId="11" fillId="4" borderId="1" xfId="16" applyNumberFormat="1" applyFont="1" applyFill="1" applyBorder="1" applyAlignment="1">
      <alignment horizontal="center" vertical="center" wrapText="1"/>
      <protection/>
    </xf>
    <xf numFmtId="0" fontId="11" fillId="4" borderId="1" xfId="16" applyFont="1" applyFill="1" applyBorder="1" applyAlignment="1">
      <alignment horizontal="center" vertical="center" wrapText="1"/>
      <protection/>
    </xf>
    <xf numFmtId="0" fontId="11" fillId="4" borderId="1" xfId="16" applyNumberFormat="1" applyFont="1" applyFill="1" applyBorder="1" applyAlignment="1">
      <alignment horizontal="center" vertical="center" wrapText="1"/>
      <protection/>
    </xf>
    <xf numFmtId="0" fontId="11" fillId="2" borderId="1" xfId="16" applyNumberFormat="1" applyFont="1" applyFill="1" applyBorder="1" applyAlignment="1">
      <alignment horizontal="center" vertical="center" wrapText="1"/>
      <protection/>
    </xf>
    <xf numFmtId="184" fontId="11" fillId="2" borderId="1" xfId="16" applyNumberFormat="1" applyFont="1" applyFill="1" applyBorder="1" applyAlignment="1">
      <alignment horizontal="center" vertical="center" wrapText="1"/>
      <protection/>
    </xf>
    <xf numFmtId="49" fontId="4" fillId="0" borderId="2" xfId="16" applyNumberFormat="1" applyFont="1" applyBorder="1" applyAlignment="1">
      <alignment horizontal="center" vertical="center" wrapText="1"/>
      <protection/>
    </xf>
    <xf numFmtId="49" fontId="5" fillId="2" borderId="1" xfId="16" applyNumberFormat="1" applyFont="1" applyFill="1" applyBorder="1" applyAlignment="1">
      <alignment horizontal="center" vertical="center" textRotation="255" wrapText="1"/>
      <protection/>
    </xf>
    <xf numFmtId="49" fontId="5" fillId="2" borderId="1" xfId="16" applyNumberFormat="1" applyFont="1" applyFill="1" applyBorder="1" applyAlignment="1">
      <alignment horizontal="center" vertical="center" wrapText="1"/>
      <protection/>
    </xf>
    <xf numFmtId="0" fontId="5" fillId="2" borderId="1" xfId="16" applyFont="1" applyFill="1" applyBorder="1" applyAlignment="1">
      <alignment horizontal="center" vertical="center" wrapText="1"/>
      <protection/>
    </xf>
    <xf numFmtId="184" fontId="5" fillId="2" borderId="1" xfId="16" applyNumberFormat="1" applyFont="1" applyFill="1" applyBorder="1" applyAlignment="1">
      <alignment horizontal="center" vertical="center" wrapText="1"/>
      <protection/>
    </xf>
    <xf numFmtId="184" fontId="5" fillId="0" borderId="1" xfId="16" applyNumberFormat="1" applyFont="1" applyFill="1" applyBorder="1" applyAlignment="1">
      <alignment horizontal="center" vertical="center" wrapText="1"/>
      <protection/>
    </xf>
    <xf numFmtId="189" fontId="5" fillId="2" borderId="1" xfId="16" applyNumberFormat="1" applyFont="1" applyFill="1" applyBorder="1" applyAlignment="1">
      <alignment horizontal="center" vertical="center" wrapText="1"/>
      <protection/>
    </xf>
    <xf numFmtId="49" fontId="5" fillId="2" borderId="1" xfId="16" applyNumberFormat="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常规_2013申报职称人员情况名单(打分汇总）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28" sqref="Z28"/>
    </sheetView>
  </sheetViews>
  <sheetFormatPr defaultColWidth="9.00390625" defaultRowHeight="14.25"/>
  <cols>
    <col min="1" max="1" width="2.625" style="1" customWidth="1"/>
    <col min="2" max="2" width="6.75390625" style="1" customWidth="1"/>
    <col min="3" max="3" width="5.75390625" style="9" customWidth="1"/>
    <col min="4" max="4" width="8.875" style="10" customWidth="1"/>
    <col min="5" max="8" width="2.875" style="11" customWidth="1"/>
    <col min="9" max="9" width="3.125" style="23" customWidth="1"/>
    <col min="10" max="13" width="2.875" style="23" customWidth="1"/>
    <col min="14" max="14" width="2.875" style="49" customWidth="1"/>
    <col min="15" max="15" width="2.875" style="19" customWidth="1"/>
    <col min="16" max="16" width="3.00390625" style="11" customWidth="1"/>
    <col min="17" max="17" width="3.00390625" style="20" customWidth="1"/>
    <col min="18" max="18" width="2.875" style="20" customWidth="1"/>
    <col min="19" max="19" width="4.375" style="32" customWidth="1"/>
    <col min="20" max="21" width="4.375" style="12" customWidth="1"/>
    <col min="22" max="22" width="4.625" style="32" customWidth="1"/>
    <col min="23" max="23" width="3.00390625" style="16" customWidth="1"/>
    <col min="24" max="24" width="4.625" style="12" customWidth="1"/>
  </cols>
  <sheetData>
    <row r="1" spans="1:24" ht="22.5">
      <c r="A1" s="63" t="s">
        <v>60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45" customHeight="1">
      <c r="A2" s="64" t="s">
        <v>32</v>
      </c>
      <c r="B2" s="65" t="s">
        <v>33</v>
      </c>
      <c r="C2" s="65" t="s">
        <v>34</v>
      </c>
      <c r="D2" s="66"/>
      <c r="E2" s="67" t="s">
        <v>35</v>
      </c>
      <c r="F2" s="67"/>
      <c r="G2" s="67"/>
      <c r="H2" s="67"/>
      <c r="I2" s="67"/>
      <c r="J2" s="68" t="s">
        <v>36</v>
      </c>
      <c r="K2" s="68"/>
      <c r="L2" s="68"/>
      <c r="M2" s="68"/>
      <c r="N2" s="68"/>
      <c r="O2" s="67" t="s">
        <v>37</v>
      </c>
      <c r="P2" s="67"/>
      <c r="Q2" s="67"/>
      <c r="R2" s="67"/>
      <c r="S2" s="67"/>
      <c r="T2" s="2" t="s">
        <v>38</v>
      </c>
      <c r="U2" s="2" t="s">
        <v>39</v>
      </c>
      <c r="V2" s="69" t="s">
        <v>40</v>
      </c>
      <c r="W2" s="65" t="s">
        <v>143</v>
      </c>
      <c r="X2" s="70" t="s">
        <v>51</v>
      </c>
    </row>
    <row r="3" spans="1:24" ht="94.5">
      <c r="A3" s="64"/>
      <c r="B3" s="65"/>
      <c r="C3" s="4" t="s">
        <v>41</v>
      </c>
      <c r="D3" s="4" t="s">
        <v>42</v>
      </c>
      <c r="E3" s="3" t="s">
        <v>43</v>
      </c>
      <c r="F3" s="3" t="s">
        <v>59</v>
      </c>
      <c r="G3" s="3" t="s">
        <v>52</v>
      </c>
      <c r="H3" s="3" t="s">
        <v>53</v>
      </c>
      <c r="I3" s="22" t="s">
        <v>54</v>
      </c>
      <c r="J3" s="22" t="s">
        <v>56</v>
      </c>
      <c r="K3" s="22" t="s">
        <v>58</v>
      </c>
      <c r="L3" s="22" t="s">
        <v>55</v>
      </c>
      <c r="M3" s="22" t="s">
        <v>44</v>
      </c>
      <c r="N3" s="22" t="s">
        <v>57</v>
      </c>
      <c r="O3" s="3" t="s">
        <v>45</v>
      </c>
      <c r="P3" s="3" t="s">
        <v>46</v>
      </c>
      <c r="Q3" s="3" t="s">
        <v>47</v>
      </c>
      <c r="R3" s="3" t="s">
        <v>48</v>
      </c>
      <c r="S3" s="30" t="s">
        <v>140</v>
      </c>
      <c r="T3" s="2" t="s">
        <v>49</v>
      </c>
      <c r="U3" s="2" t="s">
        <v>50</v>
      </c>
      <c r="V3" s="69"/>
      <c r="W3" s="70"/>
      <c r="X3" s="70"/>
    </row>
    <row r="4" spans="1:24" ht="21" customHeight="1">
      <c r="A4" s="26" t="s">
        <v>146</v>
      </c>
      <c r="B4" s="25" t="s">
        <v>69</v>
      </c>
      <c r="C4" s="5" t="s">
        <v>109</v>
      </c>
      <c r="D4" s="5" t="s">
        <v>123</v>
      </c>
      <c r="E4" s="35">
        <v>9</v>
      </c>
      <c r="F4" s="35"/>
      <c r="G4" s="35"/>
      <c r="H4" s="35">
        <v>6</v>
      </c>
      <c r="I4" s="36">
        <v>1</v>
      </c>
      <c r="J4" s="45"/>
      <c r="K4" s="45"/>
      <c r="L4" s="45">
        <v>10</v>
      </c>
      <c r="M4" s="45"/>
      <c r="N4" s="43"/>
      <c r="O4" s="39"/>
      <c r="P4" s="36">
        <v>2</v>
      </c>
      <c r="Q4" s="33">
        <v>4</v>
      </c>
      <c r="R4" s="33">
        <v>2</v>
      </c>
      <c r="S4" s="37">
        <v>1</v>
      </c>
      <c r="T4" s="8" t="s">
        <v>124</v>
      </c>
      <c r="U4" s="8" t="s">
        <v>124</v>
      </c>
      <c r="V4" s="56">
        <f aca="true" t="shared" si="0" ref="V4:V51">SUM(E4:S4)</f>
        <v>35</v>
      </c>
      <c r="W4" s="6"/>
      <c r="X4" s="8"/>
    </row>
    <row r="5" spans="1:24" ht="21" customHeight="1">
      <c r="A5" s="26" t="s">
        <v>147</v>
      </c>
      <c r="B5" s="25" t="s">
        <v>126</v>
      </c>
      <c r="C5" s="5" t="s">
        <v>109</v>
      </c>
      <c r="D5" s="5" t="s">
        <v>120</v>
      </c>
      <c r="E5" s="33">
        <v>5</v>
      </c>
      <c r="F5" s="33"/>
      <c r="G5" s="33"/>
      <c r="H5" s="33"/>
      <c r="I5" s="35">
        <v>0.5</v>
      </c>
      <c r="J5" s="45"/>
      <c r="K5" s="45"/>
      <c r="L5" s="61">
        <v>15</v>
      </c>
      <c r="M5" s="45"/>
      <c r="N5" s="43"/>
      <c r="O5" s="39"/>
      <c r="P5" s="35">
        <v>1</v>
      </c>
      <c r="Q5" s="33">
        <v>4</v>
      </c>
      <c r="R5" s="33">
        <v>2</v>
      </c>
      <c r="S5" s="37">
        <v>0.5</v>
      </c>
      <c r="T5" s="8" t="s">
        <v>124</v>
      </c>
      <c r="U5" s="8" t="s">
        <v>124</v>
      </c>
      <c r="V5" s="56">
        <f t="shared" si="0"/>
        <v>28</v>
      </c>
      <c r="W5" s="6"/>
      <c r="X5" s="7"/>
    </row>
    <row r="6" spans="1:24" ht="21" customHeight="1">
      <c r="A6" s="26" t="s">
        <v>148</v>
      </c>
      <c r="B6" s="25" t="s">
        <v>127</v>
      </c>
      <c r="C6" s="5" t="s">
        <v>109</v>
      </c>
      <c r="D6" s="5" t="s">
        <v>111</v>
      </c>
      <c r="E6" s="33">
        <v>4</v>
      </c>
      <c r="F6" s="33"/>
      <c r="G6" s="33"/>
      <c r="H6" s="33"/>
      <c r="I6" s="35">
        <v>1.5</v>
      </c>
      <c r="J6" s="45"/>
      <c r="K6" s="45"/>
      <c r="L6" s="61">
        <v>11</v>
      </c>
      <c r="M6" s="45"/>
      <c r="N6" s="43"/>
      <c r="O6" s="39"/>
      <c r="P6" s="35">
        <v>1</v>
      </c>
      <c r="Q6" s="33">
        <v>4</v>
      </c>
      <c r="R6" s="33">
        <v>4</v>
      </c>
      <c r="S6" s="37">
        <v>0.5</v>
      </c>
      <c r="T6" s="8" t="s">
        <v>124</v>
      </c>
      <c r="U6" s="8" t="s">
        <v>124</v>
      </c>
      <c r="V6" s="56">
        <f t="shared" si="0"/>
        <v>26</v>
      </c>
      <c r="W6" s="6"/>
      <c r="X6" s="7"/>
    </row>
    <row r="7" spans="1:24" ht="21" customHeight="1">
      <c r="A7" s="26" t="s">
        <v>0</v>
      </c>
      <c r="B7" s="25" t="s">
        <v>61</v>
      </c>
      <c r="C7" s="25" t="s">
        <v>109</v>
      </c>
      <c r="D7" s="25" t="s">
        <v>111</v>
      </c>
      <c r="E7" s="35">
        <v>4</v>
      </c>
      <c r="F7" s="35"/>
      <c r="G7" s="35"/>
      <c r="H7" s="35"/>
      <c r="I7" s="35"/>
      <c r="J7" s="45"/>
      <c r="K7" s="45"/>
      <c r="L7" s="61"/>
      <c r="M7" s="45"/>
      <c r="N7" s="43"/>
      <c r="O7" s="41"/>
      <c r="P7" s="34"/>
      <c r="Q7" s="40"/>
      <c r="R7" s="40"/>
      <c r="S7" s="42"/>
      <c r="T7" s="25" t="s">
        <v>124</v>
      </c>
      <c r="U7" s="25" t="s">
        <v>124</v>
      </c>
      <c r="V7" s="56">
        <f t="shared" si="0"/>
        <v>4</v>
      </c>
      <c r="W7" s="46"/>
      <c r="X7" s="21"/>
    </row>
    <row r="8" spans="1:24" ht="21" customHeight="1">
      <c r="A8" s="26" t="s">
        <v>2</v>
      </c>
      <c r="B8" s="25" t="s">
        <v>81</v>
      </c>
      <c r="C8" s="5" t="s">
        <v>109</v>
      </c>
      <c r="D8" s="8" t="s">
        <v>128</v>
      </c>
      <c r="E8" s="35">
        <v>4</v>
      </c>
      <c r="F8" s="35"/>
      <c r="G8" s="35"/>
      <c r="H8" s="35"/>
      <c r="I8" s="36">
        <v>3</v>
      </c>
      <c r="J8" s="45"/>
      <c r="K8" s="45"/>
      <c r="L8" s="61">
        <v>36</v>
      </c>
      <c r="M8" s="45"/>
      <c r="N8" s="43"/>
      <c r="O8" s="39"/>
      <c r="P8" s="35">
        <v>1</v>
      </c>
      <c r="Q8" s="33">
        <v>4</v>
      </c>
      <c r="R8" s="33">
        <v>3</v>
      </c>
      <c r="S8" s="37"/>
      <c r="T8" s="8" t="s">
        <v>124</v>
      </c>
      <c r="U8" s="8" t="s">
        <v>124</v>
      </c>
      <c r="V8" s="56">
        <f t="shared" si="0"/>
        <v>51</v>
      </c>
      <c r="W8" s="6"/>
      <c r="X8" s="7"/>
    </row>
    <row r="9" spans="1:24" ht="21" customHeight="1">
      <c r="A9" s="26" t="s">
        <v>1</v>
      </c>
      <c r="B9" s="25" t="s">
        <v>66</v>
      </c>
      <c r="C9" s="5" t="s">
        <v>109</v>
      </c>
      <c r="D9" s="8" t="s">
        <v>128</v>
      </c>
      <c r="E9" s="35">
        <v>9</v>
      </c>
      <c r="F9" s="35"/>
      <c r="G9" s="35"/>
      <c r="H9" s="35"/>
      <c r="I9" s="36">
        <v>5</v>
      </c>
      <c r="J9" s="45"/>
      <c r="K9" s="45"/>
      <c r="L9" s="58">
        <v>32</v>
      </c>
      <c r="M9" s="45"/>
      <c r="N9" s="43"/>
      <c r="O9" s="39"/>
      <c r="P9" s="35">
        <v>2</v>
      </c>
      <c r="Q9" s="33">
        <v>4</v>
      </c>
      <c r="R9" s="33">
        <v>2</v>
      </c>
      <c r="S9" s="37">
        <v>0.5</v>
      </c>
      <c r="T9" s="8" t="s">
        <v>124</v>
      </c>
      <c r="U9" s="8" t="s">
        <v>124</v>
      </c>
      <c r="V9" s="56">
        <f t="shared" si="0"/>
        <v>54.5</v>
      </c>
      <c r="W9" s="6"/>
      <c r="X9" s="8"/>
    </row>
    <row r="10" spans="1:24" ht="21" customHeight="1">
      <c r="A10" s="26" t="s">
        <v>3</v>
      </c>
      <c r="B10" s="5" t="s">
        <v>79</v>
      </c>
      <c r="C10" s="5" t="s">
        <v>109</v>
      </c>
      <c r="D10" s="8" t="s">
        <v>128</v>
      </c>
      <c r="E10" s="35">
        <v>2</v>
      </c>
      <c r="F10" s="35"/>
      <c r="G10" s="35"/>
      <c r="H10" s="35"/>
      <c r="I10" s="35">
        <v>1.5</v>
      </c>
      <c r="J10" s="45"/>
      <c r="K10" s="45"/>
      <c r="L10" s="45">
        <v>21</v>
      </c>
      <c r="M10" s="45"/>
      <c r="N10" s="43"/>
      <c r="O10" s="39"/>
      <c r="P10" s="35">
        <v>2</v>
      </c>
      <c r="Q10" s="33">
        <v>4</v>
      </c>
      <c r="R10" s="33">
        <v>3</v>
      </c>
      <c r="S10" s="37"/>
      <c r="T10" s="8" t="s">
        <v>124</v>
      </c>
      <c r="U10" s="8" t="s">
        <v>124</v>
      </c>
      <c r="V10" s="56">
        <f t="shared" si="0"/>
        <v>33.5</v>
      </c>
      <c r="W10" s="6"/>
      <c r="X10" s="7"/>
    </row>
    <row r="11" spans="1:24" ht="21" customHeight="1">
      <c r="A11" s="26" t="s">
        <v>4</v>
      </c>
      <c r="B11" s="25" t="s">
        <v>70</v>
      </c>
      <c r="C11" s="25" t="s">
        <v>109</v>
      </c>
      <c r="D11" s="25" t="s">
        <v>110</v>
      </c>
      <c r="E11" s="35">
        <v>2</v>
      </c>
      <c r="F11" s="35"/>
      <c r="G11" s="35"/>
      <c r="H11" s="35"/>
      <c r="I11" s="36"/>
      <c r="J11" s="45">
        <v>13</v>
      </c>
      <c r="K11" s="45"/>
      <c r="L11" s="45">
        <v>5</v>
      </c>
      <c r="M11" s="45">
        <v>3</v>
      </c>
      <c r="N11" s="43"/>
      <c r="O11" s="41"/>
      <c r="P11" s="60">
        <v>2</v>
      </c>
      <c r="Q11" s="59">
        <v>4</v>
      </c>
      <c r="R11" s="59">
        <v>1</v>
      </c>
      <c r="S11" s="42"/>
      <c r="T11" s="25" t="s">
        <v>124</v>
      </c>
      <c r="U11" s="25" t="s">
        <v>124</v>
      </c>
      <c r="V11" s="56">
        <f t="shared" si="0"/>
        <v>30</v>
      </c>
      <c r="W11" s="46"/>
      <c r="X11" s="21"/>
    </row>
    <row r="12" spans="1:24" ht="21" customHeight="1">
      <c r="A12" s="26" t="s">
        <v>5</v>
      </c>
      <c r="B12" s="5" t="s">
        <v>77</v>
      </c>
      <c r="C12" s="5" t="s">
        <v>109</v>
      </c>
      <c r="D12" s="5" t="s">
        <v>110</v>
      </c>
      <c r="E12" s="35">
        <v>3</v>
      </c>
      <c r="F12" s="35"/>
      <c r="G12" s="35"/>
      <c r="H12" s="35"/>
      <c r="I12" s="36">
        <v>1</v>
      </c>
      <c r="J12" s="47"/>
      <c r="K12" s="47"/>
      <c r="L12" s="45">
        <v>40</v>
      </c>
      <c r="M12" s="47"/>
      <c r="N12" s="43"/>
      <c r="O12" s="39"/>
      <c r="P12" s="35">
        <v>2</v>
      </c>
      <c r="Q12" s="36"/>
      <c r="R12" s="36"/>
      <c r="S12" s="37"/>
      <c r="T12" s="8" t="s">
        <v>124</v>
      </c>
      <c r="U12" s="8" t="s">
        <v>124</v>
      </c>
      <c r="V12" s="56">
        <f t="shared" si="0"/>
        <v>46</v>
      </c>
      <c r="W12" s="6"/>
      <c r="X12" s="7"/>
    </row>
    <row r="13" spans="1:24" ht="21" customHeight="1">
      <c r="A13" s="26" t="s">
        <v>6</v>
      </c>
      <c r="B13" s="25" t="s">
        <v>65</v>
      </c>
      <c r="C13" s="27" t="s">
        <v>129</v>
      </c>
      <c r="D13" s="8" t="s">
        <v>130</v>
      </c>
      <c r="E13" s="35">
        <v>10</v>
      </c>
      <c r="F13" s="35"/>
      <c r="G13" s="35">
        <v>4</v>
      </c>
      <c r="H13" s="35"/>
      <c r="I13" s="36"/>
      <c r="J13" s="45"/>
      <c r="K13" s="45"/>
      <c r="L13" s="45">
        <v>20</v>
      </c>
      <c r="M13" s="45"/>
      <c r="N13" s="43"/>
      <c r="O13" s="39"/>
      <c r="P13" s="35"/>
      <c r="Q13" s="33"/>
      <c r="R13" s="33"/>
      <c r="S13" s="37"/>
      <c r="T13" s="8" t="s">
        <v>124</v>
      </c>
      <c r="U13" s="8" t="s">
        <v>124</v>
      </c>
      <c r="V13" s="56">
        <f t="shared" si="0"/>
        <v>34</v>
      </c>
      <c r="W13" s="6"/>
      <c r="X13" s="7"/>
    </row>
    <row r="14" spans="1:24" ht="21" customHeight="1">
      <c r="A14" s="26" t="s">
        <v>7</v>
      </c>
      <c r="B14" s="5" t="s">
        <v>73</v>
      </c>
      <c r="C14" s="27" t="s">
        <v>129</v>
      </c>
      <c r="D14" s="8" t="s">
        <v>130</v>
      </c>
      <c r="E14" s="35">
        <v>10</v>
      </c>
      <c r="F14" s="35"/>
      <c r="G14" s="35"/>
      <c r="H14" s="35"/>
      <c r="I14" s="36"/>
      <c r="J14" s="45"/>
      <c r="K14" s="45"/>
      <c r="L14" s="45">
        <v>3</v>
      </c>
      <c r="M14" s="45"/>
      <c r="N14" s="43"/>
      <c r="O14" s="39"/>
      <c r="P14" s="39"/>
      <c r="Q14" s="33"/>
      <c r="R14" s="33"/>
      <c r="S14" s="37">
        <v>0.5</v>
      </c>
      <c r="T14" s="8" t="s">
        <v>124</v>
      </c>
      <c r="U14" s="8" t="s">
        <v>124</v>
      </c>
      <c r="V14" s="56">
        <f t="shared" si="0"/>
        <v>13.5</v>
      </c>
      <c r="W14" s="6"/>
      <c r="X14" s="7"/>
    </row>
    <row r="15" spans="1:24" ht="21" customHeight="1">
      <c r="A15" s="26" t="s">
        <v>8</v>
      </c>
      <c r="B15" s="29" t="s">
        <v>94</v>
      </c>
      <c r="C15" s="29" t="s">
        <v>129</v>
      </c>
      <c r="D15" s="25" t="s">
        <v>130</v>
      </c>
      <c r="E15" s="36">
        <v>0</v>
      </c>
      <c r="F15" s="36"/>
      <c r="G15" s="36"/>
      <c r="H15" s="36"/>
      <c r="I15" s="36"/>
      <c r="J15" s="43"/>
      <c r="K15" s="43"/>
      <c r="L15" s="43"/>
      <c r="M15" s="43"/>
      <c r="N15" s="43"/>
      <c r="O15" s="34"/>
      <c r="P15" s="34"/>
      <c r="Q15" s="34"/>
      <c r="R15" s="34"/>
      <c r="S15" s="42"/>
      <c r="T15" s="25" t="s">
        <v>124</v>
      </c>
      <c r="U15" s="25" t="s">
        <v>124</v>
      </c>
      <c r="V15" s="56">
        <f t="shared" si="0"/>
        <v>0</v>
      </c>
      <c r="W15" s="44"/>
      <c r="X15" s="44"/>
    </row>
    <row r="16" spans="1:24" ht="21" customHeight="1">
      <c r="A16" s="26" t="s">
        <v>9</v>
      </c>
      <c r="B16" s="5" t="s">
        <v>90</v>
      </c>
      <c r="C16" s="5" t="s">
        <v>109</v>
      </c>
      <c r="D16" s="5" t="s">
        <v>112</v>
      </c>
      <c r="E16" s="35">
        <v>10</v>
      </c>
      <c r="F16" s="35"/>
      <c r="G16" s="35"/>
      <c r="H16" s="35"/>
      <c r="I16" s="36"/>
      <c r="J16" s="45"/>
      <c r="K16" s="45"/>
      <c r="L16" s="58">
        <v>24</v>
      </c>
      <c r="M16" s="45"/>
      <c r="N16" s="43"/>
      <c r="O16" s="39"/>
      <c r="P16" s="35">
        <v>1</v>
      </c>
      <c r="Q16" s="36">
        <v>4</v>
      </c>
      <c r="R16" s="36"/>
      <c r="S16" s="37">
        <v>1.5</v>
      </c>
      <c r="T16" s="8" t="s">
        <v>124</v>
      </c>
      <c r="U16" s="8" t="s">
        <v>124</v>
      </c>
      <c r="V16" s="56">
        <f t="shared" si="0"/>
        <v>40.5</v>
      </c>
      <c r="W16" s="6"/>
      <c r="X16" s="7"/>
    </row>
    <row r="17" spans="1:24" ht="21" customHeight="1">
      <c r="A17" s="26" t="s">
        <v>10</v>
      </c>
      <c r="B17" s="25" t="s">
        <v>64</v>
      </c>
      <c r="C17" s="5" t="s">
        <v>109</v>
      </c>
      <c r="D17" s="8" t="s">
        <v>115</v>
      </c>
      <c r="E17" s="35">
        <v>10</v>
      </c>
      <c r="F17" s="35"/>
      <c r="G17" s="35">
        <v>8</v>
      </c>
      <c r="H17" s="35"/>
      <c r="I17" s="36">
        <v>1</v>
      </c>
      <c r="J17" s="45"/>
      <c r="K17" s="45"/>
      <c r="L17" s="61">
        <v>8</v>
      </c>
      <c r="M17" s="45"/>
      <c r="N17" s="43"/>
      <c r="O17" s="39"/>
      <c r="P17" s="35">
        <v>2</v>
      </c>
      <c r="Q17" s="33">
        <v>4</v>
      </c>
      <c r="R17" s="33">
        <v>1</v>
      </c>
      <c r="S17" s="37">
        <v>0.5</v>
      </c>
      <c r="T17" s="8" t="s">
        <v>124</v>
      </c>
      <c r="U17" s="8" t="s">
        <v>124</v>
      </c>
      <c r="V17" s="56">
        <f t="shared" si="0"/>
        <v>34.5</v>
      </c>
      <c r="W17" s="6"/>
      <c r="X17" s="7"/>
    </row>
    <row r="18" spans="1:24" ht="21" customHeight="1">
      <c r="A18" s="26" t="s">
        <v>11</v>
      </c>
      <c r="B18" s="25" t="s">
        <v>116</v>
      </c>
      <c r="C18" s="5" t="s">
        <v>109</v>
      </c>
      <c r="D18" s="8" t="s">
        <v>115</v>
      </c>
      <c r="E18" s="35">
        <v>4</v>
      </c>
      <c r="F18" s="35"/>
      <c r="G18" s="35"/>
      <c r="H18" s="35"/>
      <c r="I18" s="37">
        <v>0.5</v>
      </c>
      <c r="J18" s="45"/>
      <c r="K18" s="45"/>
      <c r="L18" s="61">
        <v>13</v>
      </c>
      <c r="M18" s="45"/>
      <c r="N18" s="43"/>
      <c r="O18" s="39"/>
      <c r="P18" s="35"/>
      <c r="Q18" s="33"/>
      <c r="R18" s="33"/>
      <c r="S18" s="37">
        <v>0.5</v>
      </c>
      <c r="T18" s="8" t="s">
        <v>124</v>
      </c>
      <c r="U18" s="8" t="s">
        <v>124</v>
      </c>
      <c r="V18" s="56">
        <f t="shared" si="0"/>
        <v>18</v>
      </c>
      <c r="W18" s="6"/>
      <c r="X18" s="8"/>
    </row>
    <row r="19" spans="1:24" ht="21" customHeight="1">
      <c r="A19" s="26" t="s">
        <v>12</v>
      </c>
      <c r="B19" s="25" t="s">
        <v>141</v>
      </c>
      <c r="C19" s="5" t="s">
        <v>109</v>
      </c>
      <c r="D19" s="8" t="s">
        <v>115</v>
      </c>
      <c r="E19" s="35">
        <v>3</v>
      </c>
      <c r="F19" s="35"/>
      <c r="G19" s="35"/>
      <c r="H19" s="35"/>
      <c r="I19" s="36"/>
      <c r="J19" s="45"/>
      <c r="K19" s="45"/>
      <c r="L19" s="61">
        <v>20</v>
      </c>
      <c r="M19" s="45"/>
      <c r="N19" s="43"/>
      <c r="O19" s="39"/>
      <c r="P19" s="39"/>
      <c r="Q19" s="33"/>
      <c r="R19" s="33">
        <v>3</v>
      </c>
      <c r="S19" s="37">
        <v>1</v>
      </c>
      <c r="T19" s="8" t="s">
        <v>124</v>
      </c>
      <c r="U19" s="8" t="s">
        <v>124</v>
      </c>
      <c r="V19" s="56">
        <f t="shared" si="0"/>
        <v>27</v>
      </c>
      <c r="W19" s="6"/>
      <c r="X19" s="7"/>
    </row>
    <row r="20" spans="1:24" ht="21" customHeight="1">
      <c r="A20" s="26" t="s">
        <v>13</v>
      </c>
      <c r="B20" s="25" t="s">
        <v>78</v>
      </c>
      <c r="C20" s="5" t="s">
        <v>109</v>
      </c>
      <c r="D20" s="8" t="s">
        <v>115</v>
      </c>
      <c r="E20" s="35">
        <v>4</v>
      </c>
      <c r="F20" s="35"/>
      <c r="G20" s="35"/>
      <c r="H20" s="35">
        <v>3</v>
      </c>
      <c r="I20" s="35">
        <v>0.5</v>
      </c>
      <c r="J20" s="58">
        <v>12</v>
      </c>
      <c r="K20" s="45"/>
      <c r="L20" s="61">
        <v>5</v>
      </c>
      <c r="M20" s="45"/>
      <c r="N20" s="43"/>
      <c r="O20" s="35"/>
      <c r="P20" s="35">
        <v>2</v>
      </c>
      <c r="Q20" s="33">
        <v>4</v>
      </c>
      <c r="R20" s="33">
        <v>1</v>
      </c>
      <c r="S20" s="37"/>
      <c r="T20" s="8" t="s">
        <v>124</v>
      </c>
      <c r="U20" s="8" t="s">
        <v>124</v>
      </c>
      <c r="V20" s="56">
        <f t="shared" si="0"/>
        <v>31.5</v>
      </c>
      <c r="W20" s="6"/>
      <c r="X20" s="7"/>
    </row>
    <row r="21" spans="1:24" ht="21" customHeight="1">
      <c r="A21" s="26" t="s">
        <v>14</v>
      </c>
      <c r="B21" s="25" t="s">
        <v>125</v>
      </c>
      <c r="C21" s="5" t="s">
        <v>109</v>
      </c>
      <c r="D21" s="5" t="s">
        <v>139</v>
      </c>
      <c r="E21" s="33">
        <v>3</v>
      </c>
      <c r="F21" s="33"/>
      <c r="G21" s="33"/>
      <c r="H21" s="33"/>
      <c r="I21" s="36"/>
      <c r="J21" s="45"/>
      <c r="K21" s="45"/>
      <c r="L21" s="61">
        <v>20</v>
      </c>
      <c r="M21" s="45"/>
      <c r="N21" s="43"/>
      <c r="O21" s="35"/>
      <c r="P21" s="35">
        <v>2</v>
      </c>
      <c r="Q21" s="33"/>
      <c r="R21" s="33">
        <v>1</v>
      </c>
      <c r="S21" s="37"/>
      <c r="T21" s="8" t="s">
        <v>124</v>
      </c>
      <c r="U21" s="8" t="s">
        <v>124</v>
      </c>
      <c r="V21" s="56">
        <f t="shared" si="0"/>
        <v>26</v>
      </c>
      <c r="W21" s="6"/>
      <c r="X21" s="8"/>
    </row>
    <row r="22" spans="1:24" ht="21" customHeight="1">
      <c r="A22" s="26" t="s">
        <v>15</v>
      </c>
      <c r="B22" s="25" t="s">
        <v>62</v>
      </c>
      <c r="C22" s="5" t="s">
        <v>109</v>
      </c>
      <c r="D22" s="5" t="s">
        <v>113</v>
      </c>
      <c r="E22" s="35">
        <v>10</v>
      </c>
      <c r="F22" s="35"/>
      <c r="G22" s="35"/>
      <c r="H22" s="35"/>
      <c r="I22" s="35">
        <v>0.5</v>
      </c>
      <c r="J22" s="45"/>
      <c r="K22" s="45"/>
      <c r="L22" s="61">
        <v>15</v>
      </c>
      <c r="M22" s="45"/>
      <c r="N22" s="43"/>
      <c r="O22" s="39"/>
      <c r="P22" s="36">
        <v>1</v>
      </c>
      <c r="Q22" s="33"/>
      <c r="R22" s="33"/>
      <c r="S22" s="33">
        <v>0.5</v>
      </c>
      <c r="T22" s="8" t="s">
        <v>124</v>
      </c>
      <c r="U22" s="8" t="s">
        <v>124</v>
      </c>
      <c r="V22" s="56">
        <f t="shared" si="0"/>
        <v>27</v>
      </c>
      <c r="W22" s="6"/>
      <c r="X22" s="7"/>
    </row>
    <row r="23" spans="1:24" ht="21" customHeight="1">
      <c r="A23" s="26" t="s">
        <v>16</v>
      </c>
      <c r="B23" s="25" t="s">
        <v>63</v>
      </c>
      <c r="C23" s="5" t="s">
        <v>109</v>
      </c>
      <c r="D23" s="5" t="s">
        <v>113</v>
      </c>
      <c r="E23" s="33">
        <v>10</v>
      </c>
      <c r="F23" s="33"/>
      <c r="G23" s="33"/>
      <c r="H23" s="33"/>
      <c r="I23" s="36">
        <v>1</v>
      </c>
      <c r="J23" s="45"/>
      <c r="K23" s="45"/>
      <c r="L23" s="61">
        <v>15</v>
      </c>
      <c r="M23" s="45"/>
      <c r="N23" s="43"/>
      <c r="O23" s="35"/>
      <c r="P23" s="35">
        <v>2</v>
      </c>
      <c r="Q23" s="33">
        <v>4</v>
      </c>
      <c r="R23" s="33">
        <v>2</v>
      </c>
      <c r="S23" s="37">
        <v>1.5</v>
      </c>
      <c r="T23" s="8" t="s">
        <v>124</v>
      </c>
      <c r="U23" s="8" t="s">
        <v>124</v>
      </c>
      <c r="V23" s="56">
        <f t="shared" si="0"/>
        <v>35.5</v>
      </c>
      <c r="W23" s="6"/>
      <c r="X23" s="8"/>
    </row>
    <row r="24" spans="1:24" ht="21" customHeight="1">
      <c r="A24" s="26" t="s">
        <v>17</v>
      </c>
      <c r="B24" s="25" t="s">
        <v>67</v>
      </c>
      <c r="C24" s="5" t="s">
        <v>109</v>
      </c>
      <c r="D24" s="5" t="s">
        <v>113</v>
      </c>
      <c r="E24" s="35">
        <v>10</v>
      </c>
      <c r="F24" s="35"/>
      <c r="G24" s="35"/>
      <c r="H24" s="35"/>
      <c r="I24" s="36">
        <v>1</v>
      </c>
      <c r="J24" s="45"/>
      <c r="K24" s="45"/>
      <c r="L24" s="61">
        <v>21</v>
      </c>
      <c r="M24" s="45"/>
      <c r="N24" s="43"/>
      <c r="O24" s="39"/>
      <c r="P24" s="35">
        <v>2</v>
      </c>
      <c r="Q24" s="33">
        <v>4</v>
      </c>
      <c r="R24" s="33">
        <v>2</v>
      </c>
      <c r="S24" s="37">
        <v>1</v>
      </c>
      <c r="T24" s="8" t="s">
        <v>124</v>
      </c>
      <c r="U24" s="8" t="s">
        <v>124</v>
      </c>
      <c r="V24" s="56">
        <f t="shared" si="0"/>
        <v>41</v>
      </c>
      <c r="W24" s="6"/>
      <c r="X24" s="7"/>
    </row>
    <row r="25" spans="1:24" ht="21" customHeight="1">
      <c r="A25" s="26" t="s">
        <v>18</v>
      </c>
      <c r="B25" s="25" t="s">
        <v>68</v>
      </c>
      <c r="C25" s="25" t="s">
        <v>109</v>
      </c>
      <c r="D25" s="25" t="s">
        <v>113</v>
      </c>
      <c r="E25" s="35">
        <v>10</v>
      </c>
      <c r="F25" s="35">
        <v>13</v>
      </c>
      <c r="G25" s="35"/>
      <c r="H25" s="35"/>
      <c r="I25" s="35">
        <v>0.5</v>
      </c>
      <c r="J25" s="45"/>
      <c r="K25" s="45"/>
      <c r="L25" s="61">
        <v>6</v>
      </c>
      <c r="M25" s="45"/>
      <c r="N25" s="43"/>
      <c r="O25" s="41"/>
      <c r="P25" s="38"/>
      <c r="Q25" s="40">
        <v>4</v>
      </c>
      <c r="R25" s="40">
        <v>2</v>
      </c>
      <c r="S25" s="42"/>
      <c r="T25" s="25" t="s">
        <v>124</v>
      </c>
      <c r="U25" s="25" t="s">
        <v>124</v>
      </c>
      <c r="V25" s="56">
        <f t="shared" si="0"/>
        <v>35.5</v>
      </c>
      <c r="W25" s="46"/>
      <c r="X25" s="25"/>
    </row>
    <row r="26" spans="1:24" ht="21" customHeight="1">
      <c r="A26" s="26" t="s">
        <v>19</v>
      </c>
      <c r="B26" s="5" t="s">
        <v>71</v>
      </c>
      <c r="C26" s="5" t="s">
        <v>109</v>
      </c>
      <c r="D26" s="5" t="s">
        <v>113</v>
      </c>
      <c r="E26" s="35">
        <v>10</v>
      </c>
      <c r="F26" s="35"/>
      <c r="G26" s="35"/>
      <c r="H26" s="35"/>
      <c r="I26" s="35">
        <v>1.5</v>
      </c>
      <c r="J26" s="45"/>
      <c r="K26" s="45"/>
      <c r="L26" s="61">
        <v>6</v>
      </c>
      <c r="M26" s="45"/>
      <c r="N26" s="43"/>
      <c r="O26" s="39"/>
      <c r="P26" s="36">
        <v>1</v>
      </c>
      <c r="Q26" s="33">
        <v>4</v>
      </c>
      <c r="R26" s="33"/>
      <c r="S26" s="37"/>
      <c r="T26" s="8" t="s">
        <v>124</v>
      </c>
      <c r="U26" s="8" t="s">
        <v>124</v>
      </c>
      <c r="V26" s="56">
        <f t="shared" si="0"/>
        <v>22.5</v>
      </c>
      <c r="W26" s="6"/>
      <c r="X26" s="7"/>
    </row>
    <row r="27" spans="1:24" ht="21" customHeight="1">
      <c r="A27" s="26" t="s">
        <v>20</v>
      </c>
      <c r="B27" s="5" t="s">
        <v>72</v>
      </c>
      <c r="C27" s="5" t="s">
        <v>109</v>
      </c>
      <c r="D27" s="5" t="s">
        <v>113</v>
      </c>
      <c r="E27" s="35">
        <v>3</v>
      </c>
      <c r="F27" s="35"/>
      <c r="G27" s="35"/>
      <c r="H27" s="35"/>
      <c r="I27" s="35">
        <v>0.5</v>
      </c>
      <c r="J27" s="45"/>
      <c r="K27" s="45"/>
      <c r="L27" s="61">
        <v>21</v>
      </c>
      <c r="M27" s="45"/>
      <c r="N27" s="43"/>
      <c r="O27" s="39"/>
      <c r="P27" s="36">
        <v>2</v>
      </c>
      <c r="Q27" s="33">
        <v>4</v>
      </c>
      <c r="R27" s="33">
        <v>1</v>
      </c>
      <c r="S27" s="37"/>
      <c r="T27" s="8" t="s">
        <v>124</v>
      </c>
      <c r="U27" s="8" t="s">
        <v>124</v>
      </c>
      <c r="V27" s="56">
        <f t="shared" si="0"/>
        <v>31.5</v>
      </c>
      <c r="W27" s="6"/>
      <c r="X27" s="7"/>
    </row>
    <row r="28" spans="1:24" ht="21" customHeight="1">
      <c r="A28" s="26" t="s">
        <v>21</v>
      </c>
      <c r="B28" s="25" t="s">
        <v>74</v>
      </c>
      <c r="C28" s="5" t="s">
        <v>109</v>
      </c>
      <c r="D28" s="5" t="s">
        <v>113</v>
      </c>
      <c r="E28" s="35">
        <v>4</v>
      </c>
      <c r="F28" s="35"/>
      <c r="G28" s="35"/>
      <c r="H28" s="35"/>
      <c r="I28" s="36"/>
      <c r="J28" s="47"/>
      <c r="K28" s="47"/>
      <c r="L28" s="61">
        <v>20</v>
      </c>
      <c r="M28" s="47"/>
      <c r="N28" s="43"/>
      <c r="O28" s="35"/>
      <c r="P28" s="35">
        <v>2</v>
      </c>
      <c r="Q28" s="33">
        <v>4</v>
      </c>
      <c r="R28" s="33">
        <v>2</v>
      </c>
      <c r="S28" s="37"/>
      <c r="T28" s="8" t="s">
        <v>124</v>
      </c>
      <c r="U28" s="8" t="s">
        <v>124</v>
      </c>
      <c r="V28" s="56">
        <f t="shared" si="0"/>
        <v>32</v>
      </c>
      <c r="W28" s="6"/>
      <c r="X28" s="7"/>
    </row>
    <row r="29" spans="1:24" ht="21" customHeight="1">
      <c r="A29" s="26" t="s">
        <v>22</v>
      </c>
      <c r="B29" s="25" t="s">
        <v>75</v>
      </c>
      <c r="C29" s="5" t="s">
        <v>109</v>
      </c>
      <c r="D29" s="5" t="s">
        <v>113</v>
      </c>
      <c r="E29" s="35">
        <v>9</v>
      </c>
      <c r="F29" s="35"/>
      <c r="G29" s="35"/>
      <c r="H29" s="35"/>
      <c r="I29" s="36"/>
      <c r="J29" s="45"/>
      <c r="K29" s="45"/>
      <c r="L29" s="61">
        <v>15</v>
      </c>
      <c r="M29" s="45"/>
      <c r="N29" s="43"/>
      <c r="O29" s="39"/>
      <c r="P29" s="35">
        <v>2</v>
      </c>
      <c r="Q29" s="33">
        <v>4</v>
      </c>
      <c r="R29" s="33"/>
      <c r="S29" s="37"/>
      <c r="T29" s="8" t="s">
        <v>124</v>
      </c>
      <c r="U29" s="8" t="s">
        <v>124</v>
      </c>
      <c r="V29" s="56">
        <f t="shared" si="0"/>
        <v>30</v>
      </c>
      <c r="W29" s="6"/>
      <c r="X29" s="7"/>
    </row>
    <row r="30" spans="1:24" ht="21" customHeight="1">
      <c r="A30" s="26" t="s">
        <v>23</v>
      </c>
      <c r="B30" s="5" t="s">
        <v>80</v>
      </c>
      <c r="C30" s="5" t="s">
        <v>109</v>
      </c>
      <c r="D30" s="5" t="s">
        <v>113</v>
      </c>
      <c r="E30" s="35">
        <v>10</v>
      </c>
      <c r="F30" s="35">
        <v>8</v>
      </c>
      <c r="G30" s="35"/>
      <c r="H30" s="35"/>
      <c r="I30" s="35">
        <v>1.5</v>
      </c>
      <c r="J30" s="45"/>
      <c r="K30" s="45"/>
      <c r="L30" s="61">
        <v>8</v>
      </c>
      <c r="M30" s="45"/>
      <c r="N30" s="43"/>
      <c r="O30" s="39"/>
      <c r="P30" s="35">
        <v>1</v>
      </c>
      <c r="Q30" s="36">
        <v>4</v>
      </c>
      <c r="R30" s="36">
        <v>1</v>
      </c>
      <c r="S30" s="37"/>
      <c r="T30" s="8" t="s">
        <v>124</v>
      </c>
      <c r="U30" s="8" t="s">
        <v>124</v>
      </c>
      <c r="V30" s="56">
        <f t="shared" si="0"/>
        <v>33.5</v>
      </c>
      <c r="W30" s="6"/>
      <c r="X30" s="7"/>
    </row>
    <row r="31" spans="1:24" ht="21" customHeight="1">
      <c r="A31" s="26" t="s">
        <v>24</v>
      </c>
      <c r="B31" s="25" t="s">
        <v>76</v>
      </c>
      <c r="C31" s="25" t="s">
        <v>109</v>
      </c>
      <c r="D31" s="25" t="s">
        <v>131</v>
      </c>
      <c r="E31" s="35">
        <v>7</v>
      </c>
      <c r="F31" s="35"/>
      <c r="G31" s="35">
        <v>10</v>
      </c>
      <c r="H31" s="35"/>
      <c r="I31" s="35">
        <v>1.5</v>
      </c>
      <c r="J31" s="45">
        <v>5</v>
      </c>
      <c r="K31" s="45">
        <v>18</v>
      </c>
      <c r="L31" s="61">
        <v>5</v>
      </c>
      <c r="M31" s="47"/>
      <c r="N31" s="43"/>
      <c r="O31" s="41"/>
      <c r="P31" s="41"/>
      <c r="Q31" s="40"/>
      <c r="R31" s="40">
        <v>5</v>
      </c>
      <c r="S31" s="42">
        <v>0.5</v>
      </c>
      <c r="T31" s="25" t="s">
        <v>124</v>
      </c>
      <c r="U31" s="25" t="s">
        <v>124</v>
      </c>
      <c r="V31" s="57">
        <f t="shared" si="0"/>
        <v>52</v>
      </c>
      <c r="W31" s="46"/>
      <c r="X31" s="21"/>
    </row>
    <row r="32" spans="1:24" ht="21" customHeight="1">
      <c r="A32" s="26" t="s">
        <v>25</v>
      </c>
      <c r="B32" s="27" t="s">
        <v>84</v>
      </c>
      <c r="C32" s="5" t="s">
        <v>117</v>
      </c>
      <c r="D32" s="27" t="s">
        <v>121</v>
      </c>
      <c r="E32" s="36">
        <v>8</v>
      </c>
      <c r="F32" s="36"/>
      <c r="G32" s="36"/>
      <c r="H32" s="36"/>
      <c r="I32" s="36"/>
      <c r="J32" s="43"/>
      <c r="K32" s="43"/>
      <c r="L32" s="62">
        <v>1</v>
      </c>
      <c r="M32" s="43"/>
      <c r="N32" s="43"/>
      <c r="O32" s="36"/>
      <c r="P32" s="35">
        <v>1</v>
      </c>
      <c r="Q32" s="33"/>
      <c r="R32" s="33">
        <v>1</v>
      </c>
      <c r="S32" s="37"/>
      <c r="T32" s="8" t="s">
        <v>124</v>
      </c>
      <c r="U32" s="8" t="s">
        <v>124</v>
      </c>
      <c r="V32" s="56">
        <f t="shared" si="0"/>
        <v>11</v>
      </c>
      <c r="W32" s="28"/>
      <c r="X32" s="28"/>
    </row>
    <row r="33" spans="1:24" ht="21" customHeight="1">
      <c r="A33" s="26" t="s">
        <v>26</v>
      </c>
      <c r="B33" s="25" t="s">
        <v>82</v>
      </c>
      <c r="C33" s="5" t="s">
        <v>117</v>
      </c>
      <c r="D33" s="5" t="s">
        <v>122</v>
      </c>
      <c r="E33" s="35">
        <v>2</v>
      </c>
      <c r="F33" s="35"/>
      <c r="G33" s="35"/>
      <c r="H33" s="35"/>
      <c r="I33" s="36"/>
      <c r="J33" s="47"/>
      <c r="K33" s="47"/>
      <c r="L33" s="61">
        <v>1</v>
      </c>
      <c r="M33" s="47"/>
      <c r="N33" s="43"/>
      <c r="O33" s="39"/>
      <c r="P33" s="35">
        <v>1</v>
      </c>
      <c r="Q33" s="33"/>
      <c r="R33" s="33">
        <v>1</v>
      </c>
      <c r="S33" s="37"/>
      <c r="T33" s="8" t="s">
        <v>124</v>
      </c>
      <c r="U33" s="8" t="s">
        <v>124</v>
      </c>
      <c r="V33" s="56">
        <f t="shared" si="0"/>
        <v>5</v>
      </c>
      <c r="W33" s="6"/>
      <c r="X33" s="8"/>
    </row>
    <row r="34" spans="1:24" ht="21" customHeight="1">
      <c r="A34" s="26" t="s">
        <v>27</v>
      </c>
      <c r="B34" s="29" t="s">
        <v>86</v>
      </c>
      <c r="C34" s="25" t="s">
        <v>117</v>
      </c>
      <c r="D34" s="29" t="s">
        <v>120</v>
      </c>
      <c r="E34" s="36">
        <v>10</v>
      </c>
      <c r="F34" s="36"/>
      <c r="G34" s="36"/>
      <c r="H34" s="36"/>
      <c r="I34" s="36"/>
      <c r="J34" s="43"/>
      <c r="K34" s="43"/>
      <c r="L34" s="62">
        <v>3</v>
      </c>
      <c r="M34" s="43"/>
      <c r="N34" s="43"/>
      <c r="O34" s="34"/>
      <c r="P34" s="38"/>
      <c r="Q34" s="34"/>
      <c r="R34" s="34"/>
      <c r="S34" s="42"/>
      <c r="T34" s="25" t="s">
        <v>124</v>
      </c>
      <c r="U34" s="25" t="s">
        <v>124</v>
      </c>
      <c r="V34" s="56">
        <f t="shared" si="0"/>
        <v>13</v>
      </c>
      <c r="W34" s="44"/>
      <c r="X34" s="44"/>
    </row>
    <row r="35" spans="1:24" ht="21" customHeight="1">
      <c r="A35" s="26" t="s">
        <v>28</v>
      </c>
      <c r="B35" s="29" t="s">
        <v>132</v>
      </c>
      <c r="C35" s="5" t="s">
        <v>117</v>
      </c>
      <c r="D35" s="27" t="s">
        <v>120</v>
      </c>
      <c r="E35" s="36">
        <v>8</v>
      </c>
      <c r="F35" s="36"/>
      <c r="G35" s="36"/>
      <c r="H35" s="36"/>
      <c r="I35" s="36"/>
      <c r="J35" s="43"/>
      <c r="K35" s="43"/>
      <c r="L35" s="62"/>
      <c r="M35" s="43"/>
      <c r="N35" s="43"/>
      <c r="O35" s="36"/>
      <c r="P35" s="35"/>
      <c r="Q35" s="36"/>
      <c r="R35" s="36"/>
      <c r="S35" s="37"/>
      <c r="T35" s="8" t="s">
        <v>124</v>
      </c>
      <c r="U35" s="8" t="s">
        <v>124</v>
      </c>
      <c r="V35" s="56">
        <f t="shared" si="0"/>
        <v>8</v>
      </c>
      <c r="W35" s="28"/>
      <c r="X35" s="28"/>
    </row>
    <row r="36" spans="1:24" ht="21" customHeight="1">
      <c r="A36" s="26" t="s">
        <v>29</v>
      </c>
      <c r="B36" s="29" t="s">
        <v>89</v>
      </c>
      <c r="C36" s="5" t="s">
        <v>117</v>
      </c>
      <c r="D36" s="27" t="s">
        <v>120</v>
      </c>
      <c r="E36" s="36">
        <v>10</v>
      </c>
      <c r="F36" s="36"/>
      <c r="G36" s="36"/>
      <c r="H36" s="36"/>
      <c r="I36" s="35">
        <v>0.5</v>
      </c>
      <c r="J36" s="43"/>
      <c r="K36" s="43"/>
      <c r="L36" s="62"/>
      <c r="M36" s="43"/>
      <c r="N36" s="43"/>
      <c r="O36" s="36"/>
      <c r="P36" s="36"/>
      <c r="Q36" s="36"/>
      <c r="R36" s="36"/>
      <c r="S36" s="37"/>
      <c r="T36" s="8" t="s">
        <v>124</v>
      </c>
      <c r="U36" s="8" t="s">
        <v>124</v>
      </c>
      <c r="V36" s="56">
        <f t="shared" si="0"/>
        <v>10.5</v>
      </c>
      <c r="W36" s="28"/>
      <c r="X36" s="28"/>
    </row>
    <row r="37" spans="1:24" ht="21" customHeight="1">
      <c r="A37" s="26" t="s">
        <v>30</v>
      </c>
      <c r="B37" s="29" t="s">
        <v>92</v>
      </c>
      <c r="C37" s="5" t="s">
        <v>117</v>
      </c>
      <c r="D37" s="27" t="s">
        <v>119</v>
      </c>
      <c r="E37" s="36">
        <v>1</v>
      </c>
      <c r="F37" s="36"/>
      <c r="G37" s="36"/>
      <c r="H37" s="36"/>
      <c r="I37" s="36"/>
      <c r="J37" s="43"/>
      <c r="K37" s="43"/>
      <c r="L37" s="62"/>
      <c r="M37" s="43"/>
      <c r="N37" s="43"/>
      <c r="O37" s="36"/>
      <c r="P37" s="36"/>
      <c r="Q37" s="36"/>
      <c r="R37" s="36"/>
      <c r="S37" s="37"/>
      <c r="T37" s="8" t="s">
        <v>124</v>
      </c>
      <c r="U37" s="8" t="s">
        <v>124</v>
      </c>
      <c r="V37" s="56">
        <f t="shared" si="0"/>
        <v>1</v>
      </c>
      <c r="W37" s="28"/>
      <c r="X37" s="28"/>
    </row>
    <row r="38" spans="1:24" ht="21" customHeight="1">
      <c r="A38" s="26" t="s">
        <v>31</v>
      </c>
      <c r="B38" s="29" t="s">
        <v>85</v>
      </c>
      <c r="C38" s="5" t="s">
        <v>117</v>
      </c>
      <c r="D38" s="27" t="s">
        <v>112</v>
      </c>
      <c r="E38" s="36">
        <v>4</v>
      </c>
      <c r="F38" s="36"/>
      <c r="G38" s="36"/>
      <c r="H38" s="36"/>
      <c r="I38" s="36"/>
      <c r="J38" s="43"/>
      <c r="K38" s="43"/>
      <c r="L38" s="62">
        <v>0</v>
      </c>
      <c r="M38" s="43"/>
      <c r="N38" s="43"/>
      <c r="O38" s="36"/>
      <c r="P38" s="35">
        <v>1</v>
      </c>
      <c r="Q38" s="36"/>
      <c r="R38" s="36">
        <v>1</v>
      </c>
      <c r="S38" s="37"/>
      <c r="T38" s="8" t="s">
        <v>124</v>
      </c>
      <c r="U38" s="8" t="s">
        <v>124</v>
      </c>
      <c r="V38" s="56">
        <f t="shared" si="0"/>
        <v>6</v>
      </c>
      <c r="W38" s="28"/>
      <c r="X38" s="28"/>
    </row>
    <row r="39" spans="1:24" ht="21" customHeight="1">
      <c r="A39" s="26" t="s">
        <v>96</v>
      </c>
      <c r="B39" s="27" t="s">
        <v>88</v>
      </c>
      <c r="C39" s="5" t="s">
        <v>117</v>
      </c>
      <c r="D39" s="27" t="s">
        <v>114</v>
      </c>
      <c r="E39" s="36">
        <v>9</v>
      </c>
      <c r="F39" s="36"/>
      <c r="G39" s="36"/>
      <c r="H39" s="36"/>
      <c r="I39" s="35">
        <v>0.5</v>
      </c>
      <c r="J39" s="43"/>
      <c r="K39" s="43"/>
      <c r="L39" s="62">
        <v>3</v>
      </c>
      <c r="M39" s="43"/>
      <c r="N39" s="43"/>
      <c r="O39" s="36"/>
      <c r="P39" s="36">
        <v>1</v>
      </c>
      <c r="Q39" s="34"/>
      <c r="R39" s="36"/>
      <c r="S39" s="37"/>
      <c r="T39" s="8" t="s">
        <v>124</v>
      </c>
      <c r="U39" s="8" t="s">
        <v>124</v>
      </c>
      <c r="V39" s="56">
        <f t="shared" si="0"/>
        <v>13.5</v>
      </c>
      <c r="W39" s="28"/>
      <c r="X39" s="28"/>
    </row>
    <row r="40" spans="1:24" ht="21" customHeight="1">
      <c r="A40" s="26" t="s">
        <v>97</v>
      </c>
      <c r="B40" s="29" t="s">
        <v>83</v>
      </c>
      <c r="C40" s="25" t="s">
        <v>117</v>
      </c>
      <c r="D40" s="25" t="s">
        <v>113</v>
      </c>
      <c r="E40" s="36">
        <v>10</v>
      </c>
      <c r="F40" s="36"/>
      <c r="G40" s="36"/>
      <c r="H40" s="36"/>
      <c r="I40" s="36">
        <v>1</v>
      </c>
      <c r="J40" s="43"/>
      <c r="K40" s="43"/>
      <c r="L40" s="62">
        <v>4</v>
      </c>
      <c r="M40" s="43"/>
      <c r="N40" s="43"/>
      <c r="O40" s="34"/>
      <c r="P40" s="38">
        <v>1</v>
      </c>
      <c r="Q40" s="40"/>
      <c r="R40" s="40"/>
      <c r="S40" s="42"/>
      <c r="T40" s="25" t="s">
        <v>124</v>
      </c>
      <c r="U40" s="25" t="s">
        <v>124</v>
      </c>
      <c r="V40" s="56">
        <f t="shared" si="0"/>
        <v>16</v>
      </c>
      <c r="W40" s="44"/>
      <c r="X40" s="44"/>
    </row>
    <row r="41" spans="1:24" ht="21" customHeight="1">
      <c r="A41" s="26" t="s">
        <v>98</v>
      </c>
      <c r="B41" s="27" t="s">
        <v>133</v>
      </c>
      <c r="C41" s="5" t="s">
        <v>117</v>
      </c>
      <c r="D41" s="5" t="s">
        <v>113</v>
      </c>
      <c r="E41" s="36">
        <v>10</v>
      </c>
      <c r="F41" s="36">
        <v>2</v>
      </c>
      <c r="G41" s="36"/>
      <c r="H41" s="36"/>
      <c r="I41" s="35">
        <v>2.5</v>
      </c>
      <c r="J41" s="43"/>
      <c r="K41" s="43"/>
      <c r="L41" s="62">
        <v>2</v>
      </c>
      <c r="M41" s="43"/>
      <c r="N41" s="43"/>
      <c r="O41" s="36"/>
      <c r="P41" s="35">
        <v>1</v>
      </c>
      <c r="Q41" s="34"/>
      <c r="R41" s="36"/>
      <c r="S41" s="37"/>
      <c r="T41" s="8" t="s">
        <v>124</v>
      </c>
      <c r="U41" s="8" t="s">
        <v>124</v>
      </c>
      <c r="V41" s="56">
        <f t="shared" si="0"/>
        <v>17.5</v>
      </c>
      <c r="W41" s="28"/>
      <c r="X41" s="28"/>
    </row>
    <row r="42" spans="1:24" ht="21" customHeight="1">
      <c r="A42" s="26" t="s">
        <v>99</v>
      </c>
      <c r="B42" s="27" t="s">
        <v>134</v>
      </c>
      <c r="C42" s="5" t="s">
        <v>117</v>
      </c>
      <c r="D42" s="5" t="s">
        <v>113</v>
      </c>
      <c r="E42" s="36">
        <v>10</v>
      </c>
      <c r="F42" s="36">
        <v>8</v>
      </c>
      <c r="G42" s="36"/>
      <c r="H42" s="36"/>
      <c r="I42" s="36">
        <v>1.5</v>
      </c>
      <c r="J42" s="43"/>
      <c r="K42" s="43"/>
      <c r="L42" s="62">
        <v>3</v>
      </c>
      <c r="M42" s="43"/>
      <c r="N42" s="43"/>
      <c r="O42" s="36"/>
      <c r="P42" s="35">
        <v>1</v>
      </c>
      <c r="Q42" s="36"/>
      <c r="R42" s="36">
        <v>1</v>
      </c>
      <c r="S42" s="37">
        <v>0.5</v>
      </c>
      <c r="T42" s="8" t="s">
        <v>124</v>
      </c>
      <c r="U42" s="8" t="s">
        <v>124</v>
      </c>
      <c r="V42" s="56">
        <f t="shared" si="0"/>
        <v>25</v>
      </c>
      <c r="W42" s="28"/>
      <c r="X42" s="28"/>
    </row>
    <row r="43" spans="1:24" ht="21" customHeight="1">
      <c r="A43" s="26" t="s">
        <v>100</v>
      </c>
      <c r="B43" s="29" t="s">
        <v>135</v>
      </c>
      <c r="C43" s="5" t="s">
        <v>117</v>
      </c>
      <c r="D43" s="5" t="s">
        <v>113</v>
      </c>
      <c r="E43" s="36">
        <v>10</v>
      </c>
      <c r="F43" s="36">
        <v>7</v>
      </c>
      <c r="G43" s="36"/>
      <c r="H43" s="36"/>
      <c r="I43" s="36"/>
      <c r="J43" s="43"/>
      <c r="K43" s="43"/>
      <c r="L43" s="62"/>
      <c r="M43" s="43"/>
      <c r="N43" s="43"/>
      <c r="O43" s="36"/>
      <c r="P43" s="33"/>
      <c r="Q43" s="36"/>
      <c r="R43" s="36"/>
      <c r="S43" s="37"/>
      <c r="T43" s="8" t="s">
        <v>124</v>
      </c>
      <c r="U43" s="8" t="s">
        <v>124</v>
      </c>
      <c r="V43" s="56">
        <f t="shared" si="0"/>
        <v>17</v>
      </c>
      <c r="W43" s="28"/>
      <c r="X43" s="28"/>
    </row>
    <row r="44" spans="1:24" ht="21" customHeight="1">
      <c r="A44" s="26" t="s">
        <v>101</v>
      </c>
      <c r="B44" s="27" t="s">
        <v>136</v>
      </c>
      <c r="C44" s="5" t="s">
        <v>117</v>
      </c>
      <c r="D44" s="5" t="s">
        <v>113</v>
      </c>
      <c r="E44" s="36">
        <v>10</v>
      </c>
      <c r="F44" s="36"/>
      <c r="G44" s="36"/>
      <c r="H44" s="36"/>
      <c r="I44" s="35">
        <v>0.5</v>
      </c>
      <c r="J44" s="43"/>
      <c r="K44" s="43"/>
      <c r="L44" s="62">
        <v>1</v>
      </c>
      <c r="M44" s="43"/>
      <c r="N44" s="43"/>
      <c r="O44" s="36"/>
      <c r="P44" s="35">
        <v>1</v>
      </c>
      <c r="Q44" s="36"/>
      <c r="R44" s="36"/>
      <c r="S44" s="37">
        <v>1</v>
      </c>
      <c r="T44" s="8" t="s">
        <v>124</v>
      </c>
      <c r="U44" s="8" t="s">
        <v>124</v>
      </c>
      <c r="V44" s="56">
        <f t="shared" si="0"/>
        <v>13.5</v>
      </c>
      <c r="W44" s="28"/>
      <c r="X44" s="28"/>
    </row>
    <row r="45" spans="1:24" ht="21" customHeight="1">
      <c r="A45" s="26" t="s">
        <v>102</v>
      </c>
      <c r="B45" s="27" t="s">
        <v>137</v>
      </c>
      <c r="C45" s="5" t="s">
        <v>117</v>
      </c>
      <c r="D45" s="5" t="s">
        <v>113</v>
      </c>
      <c r="E45" s="36">
        <v>10</v>
      </c>
      <c r="F45" s="36"/>
      <c r="G45" s="36"/>
      <c r="H45" s="36"/>
      <c r="I45" s="35">
        <v>0.5</v>
      </c>
      <c r="J45" s="43"/>
      <c r="K45" s="43"/>
      <c r="L45" s="62">
        <v>1</v>
      </c>
      <c r="M45" s="43"/>
      <c r="N45" s="43"/>
      <c r="O45" s="36"/>
      <c r="P45" s="35">
        <v>1</v>
      </c>
      <c r="Q45" s="36"/>
      <c r="R45" s="36">
        <v>1</v>
      </c>
      <c r="S45" s="37"/>
      <c r="T45" s="8" t="s">
        <v>124</v>
      </c>
      <c r="U45" s="8" t="s">
        <v>124</v>
      </c>
      <c r="V45" s="56">
        <f t="shared" si="0"/>
        <v>13.5</v>
      </c>
      <c r="W45" s="28"/>
      <c r="X45" s="28"/>
    </row>
    <row r="46" spans="1:24" ht="21" customHeight="1">
      <c r="A46" s="26" t="s">
        <v>103</v>
      </c>
      <c r="B46" s="29" t="s">
        <v>138</v>
      </c>
      <c r="C46" s="5" t="s">
        <v>117</v>
      </c>
      <c r="D46" s="5" t="s">
        <v>113</v>
      </c>
      <c r="E46" s="36">
        <v>10</v>
      </c>
      <c r="F46" s="36"/>
      <c r="G46" s="36"/>
      <c r="H46" s="36"/>
      <c r="I46" s="36"/>
      <c r="J46" s="43"/>
      <c r="K46" s="43"/>
      <c r="L46" s="62">
        <v>2</v>
      </c>
      <c r="M46" s="43"/>
      <c r="N46" s="43"/>
      <c r="O46" s="36"/>
      <c r="P46" s="35">
        <v>1</v>
      </c>
      <c r="Q46" s="36"/>
      <c r="R46" s="36"/>
      <c r="S46" s="37"/>
      <c r="T46" s="8" t="s">
        <v>124</v>
      </c>
      <c r="U46" s="8" t="s">
        <v>124</v>
      </c>
      <c r="V46" s="56">
        <f t="shared" si="0"/>
        <v>13</v>
      </c>
      <c r="W46" s="28"/>
      <c r="X46" s="28"/>
    </row>
    <row r="47" spans="1:24" ht="21" customHeight="1">
      <c r="A47" s="26" t="s">
        <v>104</v>
      </c>
      <c r="B47" s="27" t="s">
        <v>87</v>
      </c>
      <c r="C47" s="5" t="s">
        <v>117</v>
      </c>
      <c r="D47" s="5" t="s">
        <v>113</v>
      </c>
      <c r="E47" s="36">
        <v>8</v>
      </c>
      <c r="F47" s="36"/>
      <c r="G47" s="36"/>
      <c r="H47" s="36"/>
      <c r="I47" s="36"/>
      <c r="J47" s="43"/>
      <c r="K47" s="43"/>
      <c r="L47" s="62"/>
      <c r="M47" s="43"/>
      <c r="N47" s="43"/>
      <c r="O47" s="36"/>
      <c r="P47" s="36">
        <v>1</v>
      </c>
      <c r="Q47" s="36"/>
      <c r="R47" s="36"/>
      <c r="S47" s="37"/>
      <c r="T47" s="8" t="s">
        <v>124</v>
      </c>
      <c r="U47" s="8" t="s">
        <v>124</v>
      </c>
      <c r="V47" s="56">
        <f t="shared" si="0"/>
        <v>9</v>
      </c>
      <c r="W47" s="28"/>
      <c r="X47" s="28"/>
    </row>
    <row r="48" spans="1:24" ht="21" customHeight="1">
      <c r="A48" s="26" t="s">
        <v>105</v>
      </c>
      <c r="B48" s="27" t="s">
        <v>91</v>
      </c>
      <c r="C48" s="5" t="s">
        <v>117</v>
      </c>
      <c r="D48" s="5" t="s">
        <v>113</v>
      </c>
      <c r="E48" s="36">
        <v>10</v>
      </c>
      <c r="F48" s="36"/>
      <c r="G48" s="36"/>
      <c r="H48" s="36"/>
      <c r="I48" s="36"/>
      <c r="J48" s="43"/>
      <c r="K48" s="43"/>
      <c r="L48" s="62">
        <v>2</v>
      </c>
      <c r="M48" s="43"/>
      <c r="N48" s="43"/>
      <c r="O48" s="36"/>
      <c r="P48" s="36">
        <v>1</v>
      </c>
      <c r="Q48" s="36"/>
      <c r="R48" s="36"/>
      <c r="S48" s="37"/>
      <c r="T48" s="8" t="s">
        <v>124</v>
      </c>
      <c r="U48" s="8" t="s">
        <v>124</v>
      </c>
      <c r="V48" s="56">
        <f t="shared" si="0"/>
        <v>13</v>
      </c>
      <c r="W48" s="28"/>
      <c r="X48" s="28"/>
    </row>
    <row r="49" spans="1:24" ht="21" customHeight="1">
      <c r="A49" s="26" t="s">
        <v>106</v>
      </c>
      <c r="B49" s="29" t="s">
        <v>142</v>
      </c>
      <c r="C49" s="5" t="s">
        <v>117</v>
      </c>
      <c r="D49" s="5" t="s">
        <v>113</v>
      </c>
      <c r="E49" s="36">
        <v>8</v>
      </c>
      <c r="F49" s="36"/>
      <c r="G49" s="36"/>
      <c r="H49" s="36"/>
      <c r="I49" s="35">
        <v>0.5</v>
      </c>
      <c r="J49" s="43"/>
      <c r="K49" s="43"/>
      <c r="L49" s="62">
        <v>2</v>
      </c>
      <c r="M49" s="43"/>
      <c r="N49" s="43"/>
      <c r="O49" s="36"/>
      <c r="P49" s="36">
        <v>1</v>
      </c>
      <c r="Q49" s="36"/>
      <c r="R49" s="36"/>
      <c r="S49" s="37"/>
      <c r="T49" s="8" t="s">
        <v>124</v>
      </c>
      <c r="U49" s="8" t="s">
        <v>124</v>
      </c>
      <c r="V49" s="56">
        <f t="shared" si="0"/>
        <v>11.5</v>
      </c>
      <c r="W49" s="28"/>
      <c r="X49" s="28"/>
    </row>
    <row r="50" spans="1:24" ht="21" customHeight="1">
      <c r="A50" s="26" t="s">
        <v>107</v>
      </c>
      <c r="B50" s="50" t="s">
        <v>93</v>
      </c>
      <c r="C50" s="51" t="s">
        <v>117</v>
      </c>
      <c r="D50" s="50" t="s">
        <v>118</v>
      </c>
      <c r="E50" s="52">
        <v>0</v>
      </c>
      <c r="F50" s="52"/>
      <c r="G50" s="52"/>
      <c r="H50" s="52"/>
      <c r="I50" s="52"/>
      <c r="J50" s="53"/>
      <c r="K50" s="53"/>
      <c r="L50" s="53">
        <v>4</v>
      </c>
      <c r="M50" s="53"/>
      <c r="N50" s="53"/>
      <c r="O50" s="52">
        <v>6</v>
      </c>
      <c r="P50" s="52"/>
      <c r="Q50" s="52"/>
      <c r="R50" s="52">
        <v>1</v>
      </c>
      <c r="S50" s="54">
        <v>0.5</v>
      </c>
      <c r="T50" s="51" t="s">
        <v>124</v>
      </c>
      <c r="U50" s="51" t="s">
        <v>124</v>
      </c>
      <c r="V50" s="56">
        <f>SUM(E50:S50)</f>
        <v>11.5</v>
      </c>
      <c r="W50" s="55"/>
      <c r="X50" s="50" t="s">
        <v>144</v>
      </c>
    </row>
    <row r="51" spans="1:24" ht="21" customHeight="1">
      <c r="A51" s="26" t="s">
        <v>108</v>
      </c>
      <c r="B51" s="50" t="s">
        <v>95</v>
      </c>
      <c r="C51" s="51" t="s">
        <v>117</v>
      </c>
      <c r="D51" s="50"/>
      <c r="E51" s="52"/>
      <c r="F51" s="52"/>
      <c r="G51" s="52"/>
      <c r="H51" s="52"/>
      <c r="I51" s="52"/>
      <c r="J51" s="53"/>
      <c r="K51" s="53"/>
      <c r="L51" s="53"/>
      <c r="M51" s="53"/>
      <c r="N51" s="53"/>
      <c r="O51" s="52"/>
      <c r="P51" s="52"/>
      <c r="Q51" s="52"/>
      <c r="R51" s="52"/>
      <c r="S51" s="54"/>
      <c r="T51" s="51"/>
      <c r="U51" s="51"/>
      <c r="V51" s="56">
        <f t="shared" si="0"/>
        <v>0</v>
      </c>
      <c r="W51" s="55"/>
      <c r="X51" s="50" t="s">
        <v>145</v>
      </c>
    </row>
    <row r="52" spans="2:24" ht="14.25">
      <c r="B52" s="24"/>
      <c r="N52" s="48"/>
      <c r="O52" s="14"/>
      <c r="P52" s="13"/>
      <c r="Q52" s="18"/>
      <c r="R52" s="18"/>
      <c r="S52" s="31"/>
      <c r="T52" s="15"/>
      <c r="U52" s="15"/>
      <c r="V52" s="31"/>
      <c r="W52" s="17"/>
      <c r="X52" s="15"/>
    </row>
  </sheetData>
  <mergeCells count="10">
    <mergeCell ref="A1:X1"/>
    <mergeCell ref="A2:A3"/>
    <mergeCell ref="B2:B3"/>
    <mergeCell ref="C2:D2"/>
    <mergeCell ref="E2:I2"/>
    <mergeCell ref="J2:N2"/>
    <mergeCell ref="O2:S2"/>
    <mergeCell ref="V2:V3"/>
    <mergeCell ref="W2:W3"/>
    <mergeCell ref="X2:X3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2015-04-09T06:51:07Z</cp:lastPrinted>
  <dcterms:created xsi:type="dcterms:W3CDTF">2013-10-25T07:54:07Z</dcterms:created>
  <dcterms:modified xsi:type="dcterms:W3CDTF">2015-04-09T06:55:44Z</dcterms:modified>
  <cp:category/>
  <cp:version/>
  <cp:contentType/>
  <cp:contentStatus/>
</cp:coreProperties>
</file>