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950" activeTab="0"/>
  </bookViews>
  <sheets>
    <sheet name="常规机" sheetId="1" r:id="rId1"/>
    <sheet name="带安卓机" sheetId="2" r:id="rId2"/>
  </sheets>
  <definedNames/>
  <calcPr fullCalcOnLoad="1"/>
</workbook>
</file>

<file path=xl/sharedStrings.xml><?xml version="1.0" encoding="utf-8"?>
<sst xmlns="http://schemas.openxmlformats.org/spreadsheetml/2006/main" count="94" uniqueCount="52">
  <si>
    <t>院本部新增多媒体教室设备采购报价单</t>
  </si>
  <si>
    <t>序
号</t>
  </si>
  <si>
    <t>名称</t>
  </si>
  <si>
    <t>规格型号</t>
  </si>
  <si>
    <t>单位</t>
  </si>
  <si>
    <t>数量</t>
  </si>
  <si>
    <t>单项
报价</t>
  </si>
  <si>
    <t>小计</t>
  </si>
  <si>
    <t>备注</t>
  </si>
  <si>
    <t>松下投影机</t>
  </si>
  <si>
    <t>PT-X416C 1024*768 4100流明/16000:1零秒关机</t>
  </si>
  <si>
    <t>台</t>
  </si>
  <si>
    <t>钢制讲台</t>
  </si>
  <si>
    <t>拓成1.2米：采用1.0-1.2mm厚武钢优质冷轧钢板。支持液晶显示器的安装，钢化玻璃，讲台台面进行无缝设计。表面经酸洗、磷化防腐防锈后静电喷塑处理、喷后均匀，光洁度好，塑面经久耐用</t>
  </si>
  <si>
    <t>张</t>
  </si>
  <si>
    <t>电脑</t>
  </si>
  <si>
    <t>扬天i3 7100/4G/500G/19.5 ,主板带硬盘保护，还原</t>
  </si>
  <si>
    <t>VGA分配器</t>
  </si>
  <si>
    <t>一分二</t>
  </si>
  <si>
    <t>个</t>
  </si>
  <si>
    <t>功放</t>
  </si>
  <si>
    <t>ANE SA-100 80W X/2信燥比75DB，谐波失真：&lt;=0.18% 1KHZ</t>
  </si>
  <si>
    <t>壁挂定阻音箱</t>
  </si>
  <si>
    <t>8寸2路全频，ANE  P-106B阻抗：8欧姆，灵敏度：91DB，频率响应：45HZ－20KHZ</t>
  </si>
  <si>
    <t>对</t>
  </si>
  <si>
    <t>话筒</t>
  </si>
  <si>
    <t>ANE P-200</t>
  </si>
  <si>
    <t>幕布</t>
  </si>
  <si>
    <t>红叶100寸电动</t>
  </si>
  <si>
    <t>块</t>
  </si>
  <si>
    <t>PPT演示笔</t>
  </si>
  <si>
    <t>诺为N31 ppt翻页笔（黑）</t>
  </si>
  <si>
    <t>VGA线</t>
  </si>
  <si>
    <t>25米</t>
  </si>
  <si>
    <t>根</t>
  </si>
  <si>
    <t>投影机吊架</t>
  </si>
  <si>
    <t>加固型</t>
  </si>
  <si>
    <t>套</t>
  </si>
  <si>
    <t>安装辅助材料</t>
  </si>
  <si>
    <t>合计</t>
  </si>
  <si>
    <r>
      <t>一、质量要求</t>
    </r>
    <r>
      <rPr>
        <sz val="11"/>
        <color theme="1"/>
        <rFont val="Calibri"/>
        <family val="0"/>
      </rPr>
      <t xml:space="preserve">
1、投标方提供的货物（服务）必须达到相应的国际标准（国家标准）、本采购文件的所有技术要求及规定，产品必须是原厂生产的完整的、全新的、高质量的和工艺精良的合格正品并列出所供货物的标准配置清单。
2、产品应有牢固的包装措施，保证产品安全，不受损坏和损伤。产品必须安全运达招标文件规定的交货地点。
3、中标方所提供的货物（服务）需经采购方和相关部门（采购单位认为有必要的话）验收，如发现任何质量问题，经产品质量检测机构检测认定质量不合格的，采购人有权提出更换、拒收和索赔要求，由此产生的责任损失应由卖方负责。采购人可从产品质量保证金中扣除所产生的费用损失。
4、中标方须提供完整的技术资料（包括产品说明书、用户手册、出厂明细表或装箱单、质量合格证及其它相关文件资料等）。
5、买方可对卖方所提供的货物进行抽样送买方指定的检测机构检测，所发生的检测费用由卖方承担。抽取样本数量不多于国家规范要求。
6、为了保证整个项目的质量以及系统良好的运行性能，投标方保证所提供的全部产品、材料及配件是直接从正规的供货商处采购，并附原产地证书，各项指标完全符合厂家技术文件的规定及指标。所有货物在开箱检验时必须完好、无破损，配置与装箱单相符，数量、质量及性能不低于本需求书中提出的要求。
</t>
    </r>
    <r>
      <rPr>
        <b/>
        <sz val="11"/>
        <color indexed="8"/>
        <rFont val="宋体"/>
        <family val="0"/>
      </rPr>
      <t>二、售后服务要求</t>
    </r>
    <r>
      <rPr>
        <sz val="11"/>
        <color theme="1"/>
        <rFont val="Calibri"/>
        <family val="0"/>
      </rPr>
      <t xml:space="preserve">
1、质保期限（保质期从验收合格并正式交付给使用单位之日起计算）
（1）整个项目必须至少提供三年免费保修期，保修期从验收合格正式交付给使用单位之日起计算。所有的设备若在保修期内发现有质量问题，应免费更换有质量问题的设备。
（2）投标方可以根据自己的情况，提供三年以上的免费保修期。
2、质保期内的服务
供应商必须为交付的所有货物按照国家的相关法规提供免费保修。在产品保修期内，一旦发生质量问题，供应商在接到通知（包括电话通知）后4小时响应，详细了解情况并及时反馈；24小时内派人到达现场完全修复或更换，费用由供应商负责。如供应商在接到通知（包括电话通知）4小时内没响应，24小时内没派人到达现场完全修复或更换，则视为供应商承认质量问题并承担由此而发生的一切费用。保修期间产品的一切质量问题，更换部件及产品本身质量原因造成的直接经济损失应全部由供应商自行负责。
3、在设备的设计使用寿命周期内，中标人应能保证使用方更换到原厂正宗的零部件，确保设备的正常使用，投标人必须提供及时提供生产厂家配件的承诺书。在使用过程若需要调换配件，在保修期内凡非使用者人为引起的，一切费用由中标方承担。如人为造成或保修期外需维修的中标方可收取维修材料费。
4、技术支持：保修期届满后，承诺对设备进行终身维护，有责任在设备使用地对设备进行必要的维护或修理，将随时解答客户各类技术问题，向用户提供技术支援。
5、投标人在投标文件中提供其他有价值的服务的方案（如定期维修保养、人员培训、技术保障等）。
6、投标人详细具表说明所投设备的质量保证期情况。
</t>
    </r>
    <r>
      <rPr>
        <b/>
        <sz val="11"/>
        <color indexed="8"/>
        <rFont val="宋体"/>
        <family val="0"/>
      </rPr>
      <t>三、专用工具及备品备件</t>
    </r>
    <r>
      <rPr>
        <sz val="11"/>
        <color theme="1"/>
        <rFont val="Calibri"/>
        <family val="0"/>
      </rPr>
      <t xml:space="preserve">：
中标人应免费提供一套维修所需的专用工具及清单和设备在质量保证期内所需的备品备件。
</t>
    </r>
    <r>
      <rPr>
        <b/>
        <sz val="11"/>
        <color indexed="8"/>
        <rFont val="宋体"/>
        <family val="0"/>
      </rPr>
      <t>四、交货期限：</t>
    </r>
    <r>
      <rPr>
        <sz val="11"/>
        <color theme="1"/>
        <rFont val="Calibri"/>
        <family val="0"/>
      </rPr>
      <t xml:space="preserve">
中标供应商必须于合同签订后10日内，根据采购人的要求供货，并将货物运送到指定地点免费安装调试完毕。
</t>
    </r>
    <r>
      <rPr>
        <b/>
        <sz val="11"/>
        <color indexed="8"/>
        <rFont val="宋体"/>
        <family val="0"/>
      </rPr>
      <t>五、其它</t>
    </r>
    <r>
      <rPr>
        <sz val="11"/>
        <color theme="1"/>
        <rFont val="Calibri"/>
        <family val="0"/>
      </rPr>
      <t xml:space="preserve">
1、中标单位在签订合同时，若坚持提出附加条件和不合理要求，中标资格将被取消，该中标人对由此产生的一切后果负责。
2、货物由使用单位组织人员验收，并出具货物质量验收报告。</t>
    </r>
  </si>
  <si>
    <t>永州职业技术学院多媒体设备报价表(长虹)</t>
  </si>
  <si>
    <t>编号</t>
  </si>
  <si>
    <t>单价</t>
  </si>
  <si>
    <t>长虹投影机</t>
  </si>
  <si>
    <t>P5X36  1280*800 3600流明/15000：零秒关机，安卓系统激光机</t>
  </si>
  <si>
    <t>拓成1.2米</t>
  </si>
  <si>
    <t>杨天i3 7100/4G/500G/19.5 ,主板带硬盘保护，还原</t>
  </si>
  <si>
    <t>8寸2路全频，ANE P-106B 阻抗：8欧姆，灵敏度：91DB，频率响应：45HZ－20KHZ</t>
  </si>
  <si>
    <t>F</t>
  </si>
  <si>
    <t>D+E</t>
  </si>
  <si>
    <t>含税及安装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</si>
</sst>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20"/>
      <color indexed="8"/>
      <name val="黑体"/>
      <family val="3"/>
    </font>
    <font>
      <sz val="18"/>
      <color indexed="8"/>
      <name val="黑体"/>
      <family val="3"/>
    </font>
    <font>
      <sz val="10"/>
      <color indexed="8"/>
      <name val="宋体"/>
      <family val="0"/>
    </font>
    <font>
      <b/>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黑体"/>
      <family val="3"/>
    </font>
    <font>
      <sz val="18"/>
      <color theme="1"/>
      <name val="黑体"/>
      <family val="3"/>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4">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42" fillId="0" borderId="9"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Font="1" applyBorder="1" applyAlignment="1">
      <alignment horizontal="center" vertical="center"/>
    </xf>
    <xf numFmtId="0" fontId="43" fillId="0" borderId="9" xfId="0" applyFont="1" applyBorder="1" applyAlignment="1">
      <alignment horizontal="center" vertical="center"/>
    </xf>
    <xf numFmtId="0" fontId="44" fillId="0" borderId="10" xfId="0" applyFont="1" applyBorder="1" applyAlignment="1">
      <alignment vertical="center" wrapText="1"/>
    </xf>
    <xf numFmtId="0" fontId="0" fillId="0" borderId="10" xfId="0" applyBorder="1" applyAlignment="1">
      <alignment horizontal="center" vertical="center" wrapText="1"/>
    </xf>
    <xf numFmtId="0" fontId="39"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7"/>
  <sheetViews>
    <sheetView tabSelected="1" zoomScaleSheetLayoutView="100" workbookViewId="0" topLeftCell="A16">
      <selection activeCell="A16" sqref="A16:H27"/>
    </sheetView>
  </sheetViews>
  <sheetFormatPr defaultColWidth="9.00390625" defaultRowHeight="15"/>
  <cols>
    <col min="1" max="1" width="3.421875" style="1" customWidth="1"/>
    <col min="2" max="2" width="12.421875" style="2" customWidth="1"/>
    <col min="3" max="3" width="34.7109375" style="2" customWidth="1"/>
    <col min="4" max="5" width="5.140625" style="1" customWidth="1"/>
    <col min="6" max="6" width="6.421875" style="1" customWidth="1"/>
    <col min="7" max="7" width="7.28125" style="1" customWidth="1"/>
    <col min="8" max="8" width="12.421875" style="1" customWidth="1"/>
  </cols>
  <sheetData>
    <row r="1" spans="1:8" ht="46.5" customHeight="1">
      <c r="A1" s="8" t="s">
        <v>0</v>
      </c>
      <c r="B1" s="8"/>
      <c r="C1" s="8"/>
      <c r="D1" s="8"/>
      <c r="E1" s="8"/>
      <c r="F1" s="8"/>
      <c r="G1" s="8"/>
      <c r="H1" s="8"/>
    </row>
    <row r="2" spans="1:8" ht="42.75" customHeight="1">
      <c r="A2" s="5" t="s">
        <v>1</v>
      </c>
      <c r="B2" s="5" t="s">
        <v>2</v>
      </c>
      <c r="C2" s="5" t="s">
        <v>3</v>
      </c>
      <c r="D2" s="4" t="s">
        <v>4</v>
      </c>
      <c r="E2" s="4" t="s">
        <v>5</v>
      </c>
      <c r="F2" s="5" t="s">
        <v>6</v>
      </c>
      <c r="G2" s="4" t="s">
        <v>7</v>
      </c>
      <c r="H2" s="4" t="s">
        <v>8</v>
      </c>
    </row>
    <row r="3" spans="1:8" ht="40.5" customHeight="1">
      <c r="A3" s="4">
        <v>1</v>
      </c>
      <c r="B3" s="6" t="s">
        <v>9</v>
      </c>
      <c r="C3" s="6" t="s">
        <v>10</v>
      </c>
      <c r="D3" s="4" t="s">
        <v>11</v>
      </c>
      <c r="E3" s="4">
        <v>10</v>
      </c>
      <c r="F3" s="4"/>
      <c r="G3" s="4"/>
      <c r="H3" s="4"/>
    </row>
    <row r="4" spans="1:8" ht="69" customHeight="1">
      <c r="A4" s="4">
        <v>2</v>
      </c>
      <c r="B4" s="6" t="s">
        <v>12</v>
      </c>
      <c r="C4" s="9" t="s">
        <v>13</v>
      </c>
      <c r="D4" s="4" t="s">
        <v>14</v>
      </c>
      <c r="E4" s="4">
        <v>10</v>
      </c>
      <c r="F4" s="4"/>
      <c r="G4" s="4"/>
      <c r="H4" s="4"/>
    </row>
    <row r="5" spans="1:8" ht="54" customHeight="1">
      <c r="A5" s="4">
        <v>3</v>
      </c>
      <c r="B5" s="6" t="s">
        <v>15</v>
      </c>
      <c r="C5" s="6" t="s">
        <v>16</v>
      </c>
      <c r="D5" s="4" t="s">
        <v>11</v>
      </c>
      <c r="E5" s="4">
        <v>10</v>
      </c>
      <c r="F5" s="4"/>
      <c r="G5" s="4"/>
      <c r="H5" s="4"/>
    </row>
    <row r="6" spans="1:8" ht="48" customHeight="1">
      <c r="A6" s="4">
        <v>4</v>
      </c>
      <c r="B6" s="6" t="s">
        <v>17</v>
      </c>
      <c r="C6" s="6" t="s">
        <v>18</v>
      </c>
      <c r="D6" s="4" t="s">
        <v>19</v>
      </c>
      <c r="E6" s="4">
        <v>10</v>
      </c>
      <c r="F6" s="4"/>
      <c r="G6" s="4"/>
      <c r="H6" s="4"/>
    </row>
    <row r="7" spans="1:8" ht="42" customHeight="1">
      <c r="A7" s="4">
        <v>5</v>
      </c>
      <c r="B7" s="6" t="s">
        <v>20</v>
      </c>
      <c r="C7" s="6" t="s">
        <v>21</v>
      </c>
      <c r="D7" s="4" t="s">
        <v>11</v>
      </c>
      <c r="E7" s="4">
        <v>10</v>
      </c>
      <c r="F7" s="4"/>
      <c r="G7" s="4"/>
      <c r="H7" s="4"/>
    </row>
    <row r="8" spans="1:8" ht="66" customHeight="1">
      <c r="A8" s="4">
        <v>6</v>
      </c>
      <c r="B8" s="6" t="s">
        <v>22</v>
      </c>
      <c r="C8" s="6" t="s">
        <v>23</v>
      </c>
      <c r="D8" s="4" t="s">
        <v>24</v>
      </c>
      <c r="E8" s="4">
        <v>10</v>
      </c>
      <c r="F8" s="4"/>
      <c r="G8" s="4"/>
      <c r="H8" s="4"/>
    </row>
    <row r="9" spans="1:8" ht="45" customHeight="1">
      <c r="A9" s="4">
        <v>7</v>
      </c>
      <c r="B9" s="6" t="s">
        <v>25</v>
      </c>
      <c r="C9" s="6" t="s">
        <v>26</v>
      </c>
      <c r="D9" s="4" t="s">
        <v>19</v>
      </c>
      <c r="E9" s="4">
        <v>10</v>
      </c>
      <c r="F9" s="4"/>
      <c r="G9" s="4"/>
      <c r="H9" s="4"/>
    </row>
    <row r="10" spans="1:8" ht="45" customHeight="1">
      <c r="A10" s="4">
        <v>8</v>
      </c>
      <c r="B10" s="6" t="s">
        <v>27</v>
      </c>
      <c r="C10" s="6" t="s">
        <v>28</v>
      </c>
      <c r="D10" s="4" t="s">
        <v>29</v>
      </c>
      <c r="E10" s="4">
        <v>10</v>
      </c>
      <c r="F10" s="4"/>
      <c r="G10" s="4"/>
      <c r="H10" s="4"/>
    </row>
    <row r="11" spans="1:8" ht="39.75" customHeight="1">
      <c r="A11" s="4">
        <v>9</v>
      </c>
      <c r="B11" s="6" t="s">
        <v>30</v>
      </c>
      <c r="C11" s="6" t="s">
        <v>31</v>
      </c>
      <c r="D11" s="4" t="s">
        <v>19</v>
      </c>
      <c r="E11" s="4">
        <v>10</v>
      </c>
      <c r="F11" s="4"/>
      <c r="G11" s="4"/>
      <c r="H11" s="4"/>
    </row>
    <row r="12" spans="1:8" ht="36.75" customHeight="1">
      <c r="A12" s="4">
        <v>10</v>
      </c>
      <c r="B12" s="6" t="s">
        <v>32</v>
      </c>
      <c r="C12" s="6" t="s">
        <v>33</v>
      </c>
      <c r="D12" s="4" t="s">
        <v>34</v>
      </c>
      <c r="E12" s="4">
        <v>10</v>
      </c>
      <c r="F12" s="4"/>
      <c r="G12" s="4"/>
      <c r="H12" s="4"/>
    </row>
    <row r="13" spans="1:8" ht="43.5" customHeight="1">
      <c r="A13" s="4">
        <v>11</v>
      </c>
      <c r="B13" s="6" t="s">
        <v>35</v>
      </c>
      <c r="C13" s="6" t="s">
        <v>36</v>
      </c>
      <c r="D13" s="4" t="s">
        <v>37</v>
      </c>
      <c r="E13" s="4">
        <v>10</v>
      </c>
      <c r="F13" s="4"/>
      <c r="G13" s="4"/>
      <c r="H13" s="4"/>
    </row>
    <row r="14" spans="1:8" ht="46.5" customHeight="1">
      <c r="A14" s="4">
        <v>12</v>
      </c>
      <c r="B14" s="6" t="s">
        <v>38</v>
      </c>
      <c r="C14" s="6"/>
      <c r="D14" s="4" t="s">
        <v>37</v>
      </c>
      <c r="E14" s="4">
        <v>10</v>
      </c>
      <c r="F14" s="4"/>
      <c r="G14" s="4"/>
      <c r="H14" s="4"/>
    </row>
    <row r="15" spans="1:8" ht="46.5" customHeight="1">
      <c r="A15" s="4"/>
      <c r="B15" s="6" t="s">
        <v>39</v>
      </c>
      <c r="C15" s="10"/>
      <c r="D15" s="10"/>
      <c r="E15" s="10"/>
      <c r="F15" s="10"/>
      <c r="G15" s="10"/>
      <c r="H15" s="10"/>
    </row>
    <row r="16" spans="1:8" ht="87" customHeight="1">
      <c r="A16" s="11" t="s">
        <v>40</v>
      </c>
      <c r="B16" s="12"/>
      <c r="C16" s="12"/>
      <c r="D16" s="12"/>
      <c r="E16" s="12"/>
      <c r="F16" s="12"/>
      <c r="G16" s="12"/>
      <c r="H16" s="12"/>
    </row>
    <row r="17" spans="1:8" ht="72" customHeight="1">
      <c r="A17" s="12"/>
      <c r="B17" s="12"/>
      <c r="C17" s="12"/>
      <c r="D17" s="12"/>
      <c r="E17" s="12"/>
      <c r="F17" s="12"/>
      <c r="G17" s="12"/>
      <c r="H17" s="12"/>
    </row>
    <row r="18" spans="1:10" ht="78.75" customHeight="1">
      <c r="A18" s="12"/>
      <c r="B18" s="12"/>
      <c r="C18" s="12"/>
      <c r="D18" s="12"/>
      <c r="E18" s="12"/>
      <c r="F18" s="12"/>
      <c r="G18" s="12"/>
      <c r="H18" s="12"/>
      <c r="J18" s="13"/>
    </row>
    <row r="19" spans="1:8" ht="61.5" customHeight="1">
      <c r="A19" s="12"/>
      <c r="B19" s="12"/>
      <c r="C19" s="12"/>
      <c r="D19" s="12"/>
      <c r="E19" s="12"/>
      <c r="F19" s="12"/>
      <c r="G19" s="12"/>
      <c r="H19" s="12"/>
    </row>
    <row r="20" spans="1:8" ht="66" customHeight="1">
      <c r="A20" s="12"/>
      <c r="B20" s="12"/>
      <c r="C20" s="12"/>
      <c r="D20" s="12"/>
      <c r="E20" s="12"/>
      <c r="F20" s="12"/>
      <c r="G20" s="12"/>
      <c r="H20" s="12"/>
    </row>
    <row r="21" spans="1:8" ht="82.5" customHeight="1">
      <c r="A21" s="12"/>
      <c r="B21" s="12"/>
      <c r="C21" s="12"/>
      <c r="D21" s="12"/>
      <c r="E21" s="12"/>
      <c r="F21" s="12"/>
      <c r="G21" s="12"/>
      <c r="H21" s="12"/>
    </row>
    <row r="22" spans="1:8" ht="33" customHeight="1">
      <c r="A22" s="12"/>
      <c r="B22" s="12"/>
      <c r="C22" s="12"/>
      <c r="D22" s="12"/>
      <c r="E22" s="12"/>
      <c r="F22" s="12"/>
      <c r="G22" s="12"/>
      <c r="H22" s="12"/>
    </row>
    <row r="23" spans="1:8" ht="31.5" customHeight="1">
      <c r="A23" s="12"/>
      <c r="B23" s="12"/>
      <c r="C23" s="12"/>
      <c r="D23" s="12"/>
      <c r="E23" s="12"/>
      <c r="F23" s="12"/>
      <c r="G23" s="12"/>
      <c r="H23" s="12"/>
    </row>
    <row r="24" spans="1:8" ht="31.5" customHeight="1">
      <c r="A24" s="12"/>
      <c r="B24" s="12"/>
      <c r="C24" s="12"/>
      <c r="D24" s="12"/>
      <c r="E24" s="12"/>
      <c r="F24" s="12"/>
      <c r="G24" s="12"/>
      <c r="H24" s="12"/>
    </row>
    <row r="25" spans="1:8" ht="27" customHeight="1">
      <c r="A25" s="12"/>
      <c r="B25" s="12"/>
      <c r="C25" s="12"/>
      <c r="D25" s="12"/>
      <c r="E25" s="12"/>
      <c r="F25" s="12"/>
      <c r="G25" s="12"/>
      <c r="H25" s="12"/>
    </row>
    <row r="26" spans="1:8" ht="36" customHeight="1">
      <c r="A26" s="12"/>
      <c r="B26" s="12"/>
      <c r="C26" s="12"/>
      <c r="D26" s="12"/>
      <c r="E26" s="12"/>
      <c r="F26" s="12"/>
      <c r="G26" s="12"/>
      <c r="H26" s="12"/>
    </row>
    <row r="27" spans="1:8" ht="27" customHeight="1">
      <c r="A27" s="12"/>
      <c r="B27" s="12"/>
      <c r="C27" s="12"/>
      <c r="D27" s="12"/>
      <c r="E27" s="12"/>
      <c r="F27" s="12"/>
      <c r="G27" s="12"/>
      <c r="H27" s="12"/>
    </row>
  </sheetData>
  <sheetProtection/>
  <mergeCells count="3">
    <mergeCell ref="A1:H1"/>
    <mergeCell ref="C15:H15"/>
    <mergeCell ref="A16:H2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5"/>
  <sheetViews>
    <sheetView zoomScaleSheetLayoutView="100" workbookViewId="0" topLeftCell="A10">
      <selection activeCell="H15" sqref="H15"/>
    </sheetView>
  </sheetViews>
  <sheetFormatPr defaultColWidth="9.00390625" defaultRowHeight="15"/>
  <cols>
    <col min="1" max="1" width="5.140625" style="1" customWidth="1"/>
    <col min="2" max="2" width="9.57421875" style="2" customWidth="1"/>
    <col min="3" max="3" width="28.421875" style="2" customWidth="1"/>
    <col min="4" max="4" width="7.28125" style="1" customWidth="1"/>
    <col min="5" max="5" width="7.140625" style="1" customWidth="1"/>
    <col min="6" max="6" width="9.421875" style="1" customWidth="1"/>
    <col min="7" max="7" width="10.7109375" style="1" customWidth="1"/>
    <col min="8" max="8" width="9.7109375" style="1" customWidth="1"/>
  </cols>
  <sheetData>
    <row r="1" spans="1:8" ht="48.75" customHeight="1">
      <c r="A1" s="3" t="s">
        <v>41</v>
      </c>
      <c r="B1" s="3"/>
      <c r="C1" s="3"/>
      <c r="D1" s="3"/>
      <c r="E1" s="3"/>
      <c r="F1" s="3"/>
      <c r="G1" s="3"/>
      <c r="H1" s="3"/>
    </row>
    <row r="2" spans="1:8" ht="27" customHeight="1">
      <c r="A2" s="4" t="s">
        <v>42</v>
      </c>
      <c r="B2" s="5" t="s">
        <v>2</v>
      </c>
      <c r="C2" s="5" t="s">
        <v>3</v>
      </c>
      <c r="D2" s="4" t="s">
        <v>4</v>
      </c>
      <c r="E2" s="4" t="s">
        <v>5</v>
      </c>
      <c r="F2" s="4" t="s">
        <v>43</v>
      </c>
      <c r="G2" s="4" t="s">
        <v>7</v>
      </c>
      <c r="H2" s="4" t="s">
        <v>8</v>
      </c>
    </row>
    <row r="3" spans="1:7" ht="42" customHeight="1">
      <c r="A3" s="4">
        <v>1</v>
      </c>
      <c r="B3" s="6" t="s">
        <v>44</v>
      </c>
      <c r="C3" s="6" t="s">
        <v>45</v>
      </c>
      <c r="D3" s="4" t="s">
        <v>11</v>
      </c>
      <c r="E3" s="4">
        <v>10</v>
      </c>
      <c r="F3" s="4">
        <v>16000</v>
      </c>
      <c r="G3" s="4">
        <f>F3*E3</f>
        <v>160000</v>
      </c>
    </row>
    <row r="4" spans="1:8" ht="27" customHeight="1">
      <c r="A4" s="4">
        <v>2</v>
      </c>
      <c r="B4" s="6" t="s">
        <v>12</v>
      </c>
      <c r="C4" s="6" t="s">
        <v>46</v>
      </c>
      <c r="D4" s="4" t="s">
        <v>14</v>
      </c>
      <c r="E4" s="4">
        <v>10</v>
      </c>
      <c r="F4" s="4">
        <v>1800</v>
      </c>
      <c r="G4" s="4">
        <f aca="true" t="shared" si="0" ref="G4:G14">F4*E4</f>
        <v>18000</v>
      </c>
      <c r="H4" s="4"/>
    </row>
    <row r="5" spans="1:8" ht="34.5" customHeight="1">
      <c r="A5" s="4">
        <v>3</v>
      </c>
      <c r="B5" s="6" t="s">
        <v>15</v>
      </c>
      <c r="C5" s="6" t="s">
        <v>47</v>
      </c>
      <c r="D5" s="4" t="s">
        <v>11</v>
      </c>
      <c r="E5" s="4">
        <v>10</v>
      </c>
      <c r="F5" s="4">
        <v>3860</v>
      </c>
      <c r="G5" s="4">
        <f t="shared" si="0"/>
        <v>38600</v>
      </c>
      <c r="H5" s="4"/>
    </row>
    <row r="6" spans="1:8" ht="26.25" customHeight="1">
      <c r="A6" s="4">
        <v>4</v>
      </c>
      <c r="B6" s="6" t="s">
        <v>17</v>
      </c>
      <c r="C6" s="6" t="s">
        <v>18</v>
      </c>
      <c r="D6" s="4" t="s">
        <v>19</v>
      </c>
      <c r="E6" s="4">
        <v>10</v>
      </c>
      <c r="F6" s="4">
        <v>120</v>
      </c>
      <c r="G6" s="4">
        <f t="shared" si="0"/>
        <v>1200</v>
      </c>
      <c r="H6" s="4"/>
    </row>
    <row r="7" spans="1:8" ht="35.25" customHeight="1">
      <c r="A7" s="4">
        <v>5</v>
      </c>
      <c r="B7" s="6" t="s">
        <v>20</v>
      </c>
      <c r="C7" s="6" t="s">
        <v>21</v>
      </c>
      <c r="D7" s="4" t="s">
        <v>11</v>
      </c>
      <c r="E7" s="4">
        <v>10</v>
      </c>
      <c r="F7" s="4">
        <v>1500</v>
      </c>
      <c r="G7" s="4">
        <f t="shared" si="0"/>
        <v>15000</v>
      </c>
      <c r="H7" s="4"/>
    </row>
    <row r="8" spans="1:8" ht="50.25" customHeight="1">
      <c r="A8" s="4">
        <v>6</v>
      </c>
      <c r="B8" s="6" t="s">
        <v>22</v>
      </c>
      <c r="C8" s="6" t="s">
        <v>48</v>
      </c>
      <c r="D8" s="4" t="s">
        <v>24</v>
      </c>
      <c r="E8" s="4">
        <v>10</v>
      </c>
      <c r="F8" s="4">
        <v>1100</v>
      </c>
      <c r="G8" s="4">
        <f t="shared" si="0"/>
        <v>11000</v>
      </c>
      <c r="H8" s="4"/>
    </row>
    <row r="9" spans="1:8" ht="27" customHeight="1">
      <c r="A9" s="4">
        <v>7</v>
      </c>
      <c r="B9" s="6" t="s">
        <v>25</v>
      </c>
      <c r="C9" s="6" t="s">
        <v>26</v>
      </c>
      <c r="D9" s="4" t="s">
        <v>19</v>
      </c>
      <c r="E9" s="4">
        <v>10</v>
      </c>
      <c r="F9" s="4">
        <v>300</v>
      </c>
      <c r="G9" s="4">
        <f t="shared" si="0"/>
        <v>3000</v>
      </c>
      <c r="H9" s="4"/>
    </row>
    <row r="10" spans="1:8" ht="25.5" customHeight="1">
      <c r="A10" s="4">
        <v>8</v>
      </c>
      <c r="B10" s="6" t="s">
        <v>27</v>
      </c>
      <c r="C10" s="6" t="s">
        <v>28</v>
      </c>
      <c r="D10" s="4" t="s">
        <v>29</v>
      </c>
      <c r="E10" s="4">
        <v>10</v>
      </c>
      <c r="F10" s="4">
        <v>650</v>
      </c>
      <c r="G10" s="4">
        <f t="shared" si="0"/>
        <v>6500</v>
      </c>
      <c r="H10" s="4"/>
    </row>
    <row r="11" spans="1:8" ht="24" customHeight="1">
      <c r="A11" s="4">
        <v>9</v>
      </c>
      <c r="B11" s="6" t="s">
        <v>30</v>
      </c>
      <c r="C11" s="6" t="s">
        <v>31</v>
      </c>
      <c r="D11" s="4" t="s">
        <v>19</v>
      </c>
      <c r="E11" s="4">
        <v>10</v>
      </c>
      <c r="F11" s="4">
        <v>90</v>
      </c>
      <c r="G11" s="4">
        <f t="shared" si="0"/>
        <v>900</v>
      </c>
      <c r="H11" s="4"/>
    </row>
    <row r="12" spans="1:8" ht="26.25" customHeight="1">
      <c r="A12" s="4">
        <v>10</v>
      </c>
      <c r="B12" s="6" t="s">
        <v>32</v>
      </c>
      <c r="C12" s="6" t="s">
        <v>33</v>
      </c>
      <c r="D12" s="4" t="s">
        <v>34</v>
      </c>
      <c r="E12" s="4">
        <v>10</v>
      </c>
      <c r="F12" s="4">
        <v>200</v>
      </c>
      <c r="G12" s="4">
        <f t="shared" si="0"/>
        <v>2000</v>
      </c>
      <c r="H12" s="4"/>
    </row>
    <row r="13" spans="1:8" ht="24" customHeight="1">
      <c r="A13" s="4">
        <v>11</v>
      </c>
      <c r="B13" s="6" t="s">
        <v>35</v>
      </c>
      <c r="C13" s="6" t="s">
        <v>36</v>
      </c>
      <c r="D13" s="4" t="s">
        <v>37</v>
      </c>
      <c r="E13" s="4">
        <v>10</v>
      </c>
      <c r="F13" s="4">
        <v>300</v>
      </c>
      <c r="G13" s="4">
        <f t="shared" si="0"/>
        <v>3000</v>
      </c>
      <c r="H13" s="4"/>
    </row>
    <row r="14" spans="1:8" ht="30" customHeight="1">
      <c r="A14" s="4">
        <v>12</v>
      </c>
      <c r="B14" s="6" t="s">
        <v>38</v>
      </c>
      <c r="C14" s="6"/>
      <c r="D14" s="4" t="s">
        <v>37</v>
      </c>
      <c r="E14" s="4">
        <v>10</v>
      </c>
      <c r="F14" s="4">
        <v>500</v>
      </c>
      <c r="G14" s="4">
        <f t="shared" si="0"/>
        <v>5000</v>
      </c>
      <c r="H14" s="4"/>
    </row>
    <row r="15" spans="1:8" ht="24.75" customHeight="1">
      <c r="A15" s="4" t="s">
        <v>49</v>
      </c>
      <c r="B15" s="6" t="s">
        <v>39</v>
      </c>
      <c r="C15" s="6" t="s">
        <v>50</v>
      </c>
      <c r="D15" s="4"/>
      <c r="E15" s="4"/>
      <c r="F15" s="4"/>
      <c r="G15" s="4">
        <f>SUM(G3:G14)</f>
        <v>264200</v>
      </c>
      <c r="H15" s="7" t="s">
        <v>51</v>
      </c>
    </row>
    <row r="18" ht="23.25" customHeight="1"/>
  </sheetData>
  <sheetProtection/>
  <mergeCells count="3">
    <mergeCell ref="A1:H1"/>
    <mergeCell ref="D18:H18"/>
    <mergeCell ref="D19:H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 H 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ONRDA</dc:creator>
  <cp:keywords/>
  <dc:description/>
  <cp:lastModifiedBy>Administrator</cp:lastModifiedBy>
  <cp:lastPrinted>2018-04-04T01:02:00Z</cp:lastPrinted>
  <dcterms:created xsi:type="dcterms:W3CDTF">2018-03-29T06:47:00Z</dcterms:created>
  <dcterms:modified xsi:type="dcterms:W3CDTF">2018-04-14T08:21:30Z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